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tabRatio="855" activeTab="0"/>
  </bookViews>
  <sheets>
    <sheet name="全地区" sheetId="1" r:id="rId1"/>
  </sheets>
  <definedNames>
    <definedName name="JUC1">#REF!</definedName>
    <definedName name="JUC2">#REF!</definedName>
    <definedName name="JUC3">#REF!</definedName>
    <definedName name="JUC4">#REF!</definedName>
    <definedName name="JUK1">#REF!</definedName>
    <definedName name="JUK2">#REF!</definedName>
    <definedName name="JUK3">#REF!</definedName>
    <definedName name="JUK4">#REF!</definedName>
    <definedName name="JUKI">#REF!</definedName>
    <definedName name="JUKI1">#REF!</definedName>
    <definedName name="JUKI15">#REF!</definedName>
    <definedName name="JUKI2">#REF!</definedName>
    <definedName name="JUKI3">#REF!</definedName>
    <definedName name="JUKI4">#REF!</definedName>
    <definedName name="JUKI5">#REF!</definedName>
    <definedName name="JUKI6">#REF!</definedName>
    <definedName name="JUKI7">#REF!</definedName>
    <definedName name="JUN1">#REF!</definedName>
    <definedName name="JUN2">#REF!</definedName>
    <definedName name="JUN3">#REF!</definedName>
    <definedName name="JUN4">#REF!</definedName>
    <definedName name="OOOOO">#REF!</definedName>
    <definedName name="_xlnm.Print_Area" localSheetId="0">'全地区'!$C$3:$L$23</definedName>
    <definedName name="SOC" localSheetId="0">'全地区'!$F$1:$K$7</definedName>
    <definedName name="SOC">#REF!</definedName>
    <definedName name="SOKO" localSheetId="0">'全地区'!$A$1:$N$16</definedName>
    <definedName name="SOKO">#REF!</definedName>
    <definedName name="SON" localSheetId="0">'全地区'!$A$9:$K$16</definedName>
    <definedName name="SON">#REF!</definedName>
    <definedName name="YUC">#REF!</definedName>
    <definedName name="YUN">#REF!</definedName>
    <definedName name="YUNU">#REF!</definedName>
    <definedName name="YUNU1">#REF!</definedName>
    <definedName name="YUNU2">#REF!</definedName>
    <definedName name="YUNU3">#REF!</definedName>
    <definedName name="YUNU4">#REF!</definedName>
    <definedName name="YUNU5">#REF!</definedName>
    <definedName name="YUNU6">#REF!</definedName>
    <definedName name="YUNU7">#REF!</definedName>
  </definedNames>
  <calcPr fullCalcOnLoad="1"/>
</workbook>
</file>

<file path=xl/sharedStrings.xml><?xml version="1.0" encoding="utf-8"?>
<sst xmlns="http://schemas.openxmlformats.org/spreadsheetml/2006/main" count="36" uniqueCount="30">
  <si>
    <t>A</t>
  </si>
  <si>
    <t>月　末　倉　庫　使　用　状　況　報　告　書　</t>
  </si>
  <si>
    <t xml:space="preserve">事　項 </t>
  </si>
  <si>
    <t>所 管 面 積</t>
  </si>
  <si>
    <t>前月比</t>
  </si>
  <si>
    <t>前年同月比</t>
  </si>
  <si>
    <t>使　　用　　状　　況</t>
  </si>
  <si>
    <t>利用率</t>
  </si>
  <si>
    <t>前月　　　</t>
  </si>
  <si>
    <t>前年同月</t>
  </si>
  <si>
    <t xml:space="preserve"> 倉庫の種類</t>
  </si>
  <si>
    <t>（ 容 積 ）</t>
  </si>
  <si>
    <t>％</t>
  </si>
  <si>
    <t>受寄物在貨面積</t>
  </si>
  <si>
    <t>自家貨物在貨面積</t>
  </si>
  <si>
    <t>空  面  積</t>
  </si>
  <si>
    <t>所管面積</t>
  </si>
  <si>
    <t xml:space="preserve">１～３類倉庫    </t>
  </si>
  <si>
    <t xml:space="preserve"> (m2)</t>
  </si>
  <si>
    <t>野積倉庫</t>
  </si>
  <si>
    <t>貯蔵槽倉庫</t>
  </si>
  <si>
    <t xml:space="preserve"> (m3)</t>
  </si>
  <si>
    <t>危険品倉庫 （タ ンク）</t>
  </si>
  <si>
    <t>危険品倉庫 (その他)</t>
  </si>
  <si>
    <t>前月比％は前月の所管面積に対しての比率</t>
  </si>
  <si>
    <t>前年同月比％は前年同月の所管面積に対しての比率</t>
  </si>
  <si>
    <t>利用率％＝受寄物在貨面容積÷所管面積×１００</t>
  </si>
  <si>
    <t>2017年11月06日</t>
  </si>
  <si>
    <t>全地区</t>
  </si>
  <si>
    <t>愛媛県倉庫協会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</si>
</sst>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年&quot;##&quot;期 &quot;"/>
    <numFmt numFmtId="193" formatCode="0;[Red]0"/>
    <numFmt numFmtId="194" formatCode="####&quot; 年&quot;"/>
    <numFmt numFmtId="195" formatCode="##&quot; 期 &quot;"/>
    <numFmt numFmtId="196" formatCode="&quot;第 &quot;##&quot; 期 &quot;"/>
    <numFmt numFmtId="197" formatCode="####&quot;年 &quot;##&quot;月 &quot;##&quot;日&quot;"/>
    <numFmt numFmtId="198" formatCode="####&quot; 年度&quot;"/>
    <numFmt numFmtId="199" formatCode="&quot;第&quot;##&quot;四半期末現在&quot;"/>
    <numFmt numFmtId="200" formatCode="&quot;第 &quot;##&quot; 四半期末現在&quot;"/>
    <numFmt numFmtId="201" formatCode="0.0_ "/>
    <numFmt numFmtId="202" formatCode="&quot; &quot;##&quot; 月分&quot;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medium"/>
      <bottom>
        <color indexed="63"/>
      </bottom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22"/>
      </right>
      <top style="medium"/>
      <bottom>
        <color indexed="63"/>
      </bottom>
    </border>
    <border>
      <left style="medium"/>
      <right style="thin">
        <color indexed="22"/>
      </right>
      <top style="thin"/>
      <bottom style="thin"/>
    </border>
    <border>
      <left style="medium"/>
      <right style="thin">
        <color indexed="22"/>
      </right>
      <top>
        <color indexed="63"/>
      </top>
      <bottom style="thin"/>
    </border>
    <border>
      <left style="medium"/>
      <right style="thin">
        <color indexed="22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4" fontId="0" fillId="0" borderId="0" xfId="0" applyNumberFormat="1" applyAlignment="1">
      <alignment horizontal="left"/>
    </xf>
    <xf numFmtId="184" fontId="0" fillId="0" borderId="0" xfId="0" applyNumberFormat="1" applyAlignment="1">
      <alignment/>
    </xf>
    <xf numFmtId="177" fontId="0" fillId="0" borderId="0" xfId="0" applyNumberFormat="1" applyAlignment="1">
      <alignment/>
    </xf>
    <xf numFmtId="184" fontId="0" fillId="0" borderId="0" xfId="0" applyNumberFormat="1" applyAlignment="1">
      <alignment horizontal="left" vertical="center"/>
    </xf>
    <xf numFmtId="18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10" xfId="61" applyFont="1" applyFill="1" applyBorder="1" applyAlignment="1">
      <alignment horizontal="center" vertical="top" wrapText="1"/>
      <protection/>
    </xf>
    <xf numFmtId="0" fontId="5" fillId="0" borderId="11" xfId="61" applyFont="1" applyFill="1" applyBorder="1" applyAlignment="1">
      <alignment horizontal="center" vertical="top" wrapText="1"/>
      <protection/>
    </xf>
    <xf numFmtId="0" fontId="5" fillId="0" borderId="12" xfId="61" applyFont="1" applyFill="1" applyBorder="1" applyAlignment="1">
      <alignment horizontal="center" vertical="top" wrapText="1"/>
      <protection/>
    </xf>
    <xf numFmtId="0" fontId="9" fillId="0" borderId="0" xfId="42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10" fillId="0" borderId="13" xfId="61" applyFont="1" applyFill="1" applyBorder="1" applyAlignment="1">
      <alignment horizontal="centerContinuous" vertical="center"/>
      <protection/>
    </xf>
    <xf numFmtId="0" fontId="10" fillId="0" borderId="14" xfId="61" applyFont="1" applyFill="1" applyBorder="1" applyAlignment="1">
      <alignment horizontal="centerContinuous" vertical="center"/>
      <protection/>
    </xf>
    <xf numFmtId="0" fontId="10" fillId="0" borderId="15" xfId="61" applyFont="1" applyFill="1" applyBorder="1" applyAlignment="1">
      <alignment horizontal="centerContinuous" vertical="center"/>
      <protection/>
    </xf>
    <xf numFmtId="0" fontId="10" fillId="0" borderId="16" xfId="61" applyFont="1" applyFill="1" applyBorder="1" applyAlignment="1">
      <alignment horizontal="centerContinuous" vertical="center"/>
      <protection/>
    </xf>
    <xf numFmtId="0" fontId="4" fillId="0" borderId="0" xfId="0" applyFont="1" applyFill="1" applyBorder="1" applyAlignment="1">
      <alignment horizontal="centerContinuous" vertical="center"/>
    </xf>
    <xf numFmtId="0" fontId="2" fillId="0" borderId="17" xfId="61" applyFont="1" applyFill="1" applyBorder="1" applyAlignment="1">
      <alignment horizontal="centerContinuous" vertical="center"/>
      <protection/>
    </xf>
    <xf numFmtId="0" fontId="2" fillId="0" borderId="18" xfId="61" applyFont="1" applyFill="1" applyBorder="1" applyAlignment="1">
      <alignment horizontal="centerContinuous" vertical="center"/>
      <protection/>
    </xf>
    <xf numFmtId="0" fontId="2" fillId="0" borderId="19" xfId="61" applyFont="1" applyFill="1" applyBorder="1" applyAlignment="1">
      <alignment horizontal="centerContinuous" vertical="center"/>
      <protection/>
    </xf>
    <xf numFmtId="0" fontId="2" fillId="0" borderId="20" xfId="61" applyFont="1" applyFill="1" applyBorder="1" applyAlignment="1">
      <alignment horizontal="centerContinuous" vertical="center"/>
      <protection/>
    </xf>
    <xf numFmtId="0" fontId="0" fillId="0" borderId="21" xfId="0" applyFont="1" applyBorder="1" applyAlignment="1">
      <alignment horizontal="centerContinuous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Continuous" vertical="center"/>
    </xf>
    <xf numFmtId="0" fontId="0" fillId="0" borderId="21" xfId="0" applyFont="1" applyBorder="1" applyAlignment="1">
      <alignment horizontal="center" vertical="center" shrinkToFit="1"/>
    </xf>
    <xf numFmtId="0" fontId="0" fillId="0" borderId="2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184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15" xfId="0" applyFont="1" applyBorder="1" applyAlignment="1">
      <alignment horizontal="centerContinuous" vertical="center"/>
    </xf>
    <xf numFmtId="0" fontId="0" fillId="0" borderId="33" xfId="0" applyFont="1" applyBorder="1" applyAlignment="1">
      <alignment horizontal="center" vertical="center" shrinkToFit="1"/>
    </xf>
    <xf numFmtId="201" fontId="0" fillId="0" borderId="33" xfId="0" applyNumberFormat="1" applyFont="1" applyBorder="1" applyAlignment="1">
      <alignment vertical="center"/>
    </xf>
    <xf numFmtId="0" fontId="0" fillId="0" borderId="0" xfId="42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97" fontId="0" fillId="33" borderId="0" xfId="0" applyNumberFormat="1" applyFont="1" applyFill="1" applyAlignment="1" applyProtection="1">
      <alignment horizontal="centerContinuous" vertical="center"/>
      <protection locked="0"/>
    </xf>
    <xf numFmtId="194" fontId="0" fillId="33" borderId="15" xfId="0" applyNumberFormat="1" applyFont="1" applyFill="1" applyBorder="1" applyAlignment="1" applyProtection="1">
      <alignment horizontal="right" vertical="center"/>
      <protection locked="0"/>
    </xf>
    <xf numFmtId="202" fontId="0" fillId="33" borderId="15" xfId="0" applyNumberFormat="1" applyFont="1" applyFill="1" applyBorder="1" applyAlignment="1" applyProtection="1">
      <alignment horizontal="center" vertical="center"/>
      <protection locked="0"/>
    </xf>
    <xf numFmtId="199" fontId="0" fillId="0" borderId="0" xfId="0" applyNumberFormat="1" applyFont="1" applyBorder="1" applyAlignment="1" applyProtection="1">
      <alignment vertical="center"/>
      <protection locked="0"/>
    </xf>
    <xf numFmtId="0" fontId="4" fillId="0" borderId="0" xfId="42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9" fontId="0" fillId="0" borderId="15" xfId="42" applyFont="1" applyFill="1" applyBorder="1" applyAlignment="1" applyProtection="1">
      <alignment horizontal="centerContinuous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187" fontId="2" fillId="33" borderId="21" xfId="61" applyNumberFormat="1" applyFont="1" applyFill="1" applyBorder="1" applyAlignment="1" applyProtection="1">
      <alignment vertical="center" shrinkToFit="1"/>
      <protection locked="0"/>
    </xf>
    <xf numFmtId="187" fontId="2" fillId="33" borderId="34" xfId="61" applyNumberFormat="1" applyFont="1" applyFill="1" applyBorder="1" applyAlignment="1" applyProtection="1">
      <alignment vertical="center" shrinkToFit="1"/>
      <protection locked="0"/>
    </xf>
    <xf numFmtId="187" fontId="2" fillId="33" borderId="35" xfId="61" applyNumberFormat="1" applyFont="1" applyFill="1" applyBorder="1" applyAlignment="1" applyProtection="1">
      <alignment vertical="center" shrinkToFit="1"/>
      <protection locked="0"/>
    </xf>
    <xf numFmtId="187" fontId="2" fillId="33" borderId="36" xfId="61" applyNumberFormat="1" applyFont="1" applyFill="1" applyBorder="1" applyAlignment="1" applyProtection="1">
      <alignment vertical="center" shrinkToFit="1"/>
      <protection locked="0"/>
    </xf>
    <xf numFmtId="187" fontId="0" fillId="33" borderId="37" xfId="0" applyNumberFormat="1" applyFont="1" applyFill="1" applyBorder="1" applyAlignment="1" applyProtection="1">
      <alignment vertical="center" shrinkToFit="1"/>
      <protection locked="0"/>
    </xf>
    <xf numFmtId="187" fontId="0" fillId="33" borderId="38" xfId="0" applyNumberFormat="1" applyFont="1" applyFill="1" applyBorder="1" applyAlignment="1" applyProtection="1">
      <alignment vertical="center" shrinkToFit="1"/>
      <protection locked="0"/>
    </xf>
    <xf numFmtId="187" fontId="2" fillId="33" borderId="39" xfId="61" applyNumberFormat="1" applyFont="1" applyFill="1" applyBorder="1" applyAlignment="1" applyProtection="1">
      <alignment vertical="center" shrinkToFit="1"/>
      <protection locked="0"/>
    </xf>
    <xf numFmtId="187" fontId="0" fillId="33" borderId="40" xfId="0" applyNumberFormat="1" applyFont="1" applyFill="1" applyBorder="1" applyAlignment="1" applyProtection="1">
      <alignment vertical="center" shrinkToFit="1"/>
      <protection locked="0"/>
    </xf>
    <xf numFmtId="187" fontId="2" fillId="33" borderId="41" xfId="61" applyNumberFormat="1" applyFont="1" applyFill="1" applyBorder="1" applyAlignment="1" applyProtection="1">
      <alignment vertical="center" shrinkToFit="1"/>
      <protection locked="0"/>
    </xf>
    <xf numFmtId="187" fontId="0" fillId="33" borderId="42" xfId="0" applyNumberFormat="1" applyFont="1" applyFill="1" applyBorder="1" applyAlignment="1" applyProtection="1">
      <alignment vertical="center" shrinkToFit="1"/>
      <protection locked="0"/>
    </xf>
    <xf numFmtId="187" fontId="0" fillId="33" borderId="32" xfId="0" applyNumberFormat="1" applyFont="1" applyFill="1" applyBorder="1" applyAlignment="1" applyProtection="1">
      <alignment vertical="center" shrinkToFit="1"/>
      <protection locked="0"/>
    </xf>
    <xf numFmtId="49" fontId="0" fillId="33" borderId="15" xfId="42" applyNumberFormat="1" applyFont="1" applyFill="1" applyBorder="1" applyAlignment="1" applyProtection="1">
      <alignment horizontal="centerContinuous" vertical="center"/>
      <protection locked="0"/>
    </xf>
    <xf numFmtId="0" fontId="0" fillId="33" borderId="15" xfId="0" applyNumberFormat="1" applyFill="1" applyBorder="1" applyAlignment="1" applyProtection="1">
      <alignment horizontal="centerContinuous" vertical="center"/>
      <protection locked="0"/>
    </xf>
    <xf numFmtId="201" fontId="0" fillId="0" borderId="43" xfId="0" applyNumberFormat="1" applyFont="1" applyBorder="1" applyAlignment="1">
      <alignment horizontal="right" vertical="center"/>
    </xf>
    <xf numFmtId="201" fontId="0" fillId="0" borderId="34" xfId="0" applyNumberFormat="1" applyFont="1" applyBorder="1" applyAlignment="1">
      <alignment horizontal="right" vertical="center"/>
    </xf>
    <xf numFmtId="201" fontId="0" fillId="0" borderId="35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19050</xdr:rowOff>
    </xdr:from>
    <xdr:to>
      <xdr:col>4</xdr:col>
      <xdr:colOff>352425</xdr:colOff>
      <xdr:row>10</xdr:row>
      <xdr:rowOff>295275</xdr:rowOff>
    </xdr:to>
    <xdr:sp>
      <xdr:nvSpPr>
        <xdr:cNvPr id="1" name="Line 1"/>
        <xdr:cNvSpPr>
          <a:spLocks/>
        </xdr:cNvSpPr>
      </xdr:nvSpPr>
      <xdr:spPr>
        <a:xfrm>
          <a:off x="152400" y="1838325"/>
          <a:ext cx="23526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C1">
      <selection activeCell="F12" sqref="F12"/>
    </sheetView>
  </sheetViews>
  <sheetFormatPr defaultColWidth="9.00390625" defaultRowHeight="13.5"/>
  <cols>
    <col min="1" max="1" width="4.00390625" style="0" hidden="1" customWidth="1"/>
    <col min="2" max="2" width="2.00390625" style="0" customWidth="1"/>
    <col min="3" max="3" width="10.625" style="2" customWidth="1"/>
    <col min="4" max="4" width="15.625" style="2" customWidth="1"/>
    <col min="5" max="5" width="4.625" style="3" customWidth="1"/>
    <col min="6" max="6" width="12.625" style="4" customWidth="1"/>
    <col min="7" max="8" width="10.625" style="4" customWidth="1"/>
    <col min="9" max="11" width="12.625" style="4" customWidth="1"/>
    <col min="12" max="12" width="10.625" style="4" customWidth="1"/>
    <col min="13" max="13" width="8.625" style="4" customWidth="1"/>
    <col min="14" max="14" width="12.625" style="4" customWidth="1"/>
    <col min="15" max="15" width="12.625" style="0" customWidth="1"/>
  </cols>
  <sheetData>
    <row r="1" spans="2:15" ht="0.75" customHeight="1">
      <c r="B1" s="5"/>
      <c r="C1" s="6"/>
      <c r="D1" s="6"/>
      <c r="E1" t="s">
        <v>0</v>
      </c>
      <c r="F1">
        <v>0</v>
      </c>
      <c r="G1"/>
      <c r="H1"/>
      <c r="I1">
        <v>0</v>
      </c>
      <c r="J1">
        <v>0</v>
      </c>
      <c r="K1">
        <v>0</v>
      </c>
      <c r="L1"/>
      <c r="M1"/>
      <c r="N1"/>
      <c r="O1" s="7"/>
    </row>
    <row r="2" spans="2:15" ht="0.75" customHeight="1">
      <c r="B2" s="8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2:14" ht="24.75" customHeight="1">
      <c r="B3" s="10"/>
      <c r="C3" s="14"/>
      <c r="D3" s="14"/>
      <c r="E3" s="15"/>
      <c r="F3" s="12" t="s">
        <v>1</v>
      </c>
      <c r="G3" s="12"/>
      <c r="H3" s="12"/>
      <c r="I3" s="16"/>
      <c r="J3" s="16"/>
      <c r="K3" s="17"/>
      <c r="L3" s="17"/>
      <c r="M3" s="17"/>
      <c r="N3" s="10"/>
    </row>
    <row r="4" spans="2:14" s="24" customFormat="1" ht="19.5" customHeight="1">
      <c r="B4" s="13"/>
      <c r="C4" s="25"/>
      <c r="D4" s="25"/>
      <c r="E4" s="15"/>
      <c r="F4" s="13"/>
      <c r="G4" s="13"/>
      <c r="H4" s="13"/>
      <c r="I4" s="53"/>
      <c r="J4" s="53"/>
      <c r="K4" s="53"/>
      <c r="L4" s="53"/>
      <c r="M4" s="53"/>
      <c r="N4" s="13"/>
    </row>
    <row r="5" spans="2:13" s="24" customFormat="1" ht="19.5" customHeight="1">
      <c r="B5" s="13"/>
      <c r="C5" s="59"/>
      <c r="D5" s="59"/>
      <c r="E5" s="60"/>
      <c r="F5" s="61"/>
      <c r="G5" s="61"/>
      <c r="H5" s="61"/>
      <c r="I5" s="62"/>
      <c r="J5" s="62"/>
      <c r="K5" s="63" t="s">
        <v>27</v>
      </c>
      <c r="L5" s="30"/>
      <c r="M5" s="1"/>
    </row>
    <row r="6" spans="2:13" s="24" customFormat="1" ht="19.5" customHeight="1">
      <c r="B6" s="13"/>
      <c r="C6" s="64">
        <v>2017</v>
      </c>
      <c r="D6" s="65">
        <v>9</v>
      </c>
      <c r="E6" s="66"/>
      <c r="F6" s="66"/>
      <c r="G6" s="66"/>
      <c r="H6" s="66"/>
      <c r="I6" s="67"/>
      <c r="J6" s="68"/>
      <c r="K6" s="54"/>
      <c r="L6" s="1"/>
      <c r="M6" s="1"/>
    </row>
    <row r="7" spans="2:13" s="24" customFormat="1" ht="19.5" customHeight="1">
      <c r="B7" s="13"/>
      <c r="C7" s="69"/>
      <c r="D7" s="69"/>
      <c r="E7" s="23"/>
      <c r="F7" s="70"/>
      <c r="G7" s="70"/>
      <c r="H7" s="70"/>
      <c r="I7" s="71"/>
      <c r="J7" s="68"/>
      <c r="K7" s="54"/>
      <c r="L7" s="1"/>
      <c r="M7" s="1"/>
    </row>
    <row r="8" spans="2:13" s="24" customFormat="1" ht="19.5" customHeight="1">
      <c r="B8" s="13"/>
      <c r="C8" s="87" t="s">
        <v>28</v>
      </c>
      <c r="D8" s="72"/>
      <c r="E8" s="58"/>
      <c r="F8" s="73"/>
      <c r="G8" s="73"/>
      <c r="H8" s="73"/>
      <c r="I8" s="74"/>
      <c r="J8" s="75"/>
      <c r="K8" s="88" t="s">
        <v>29</v>
      </c>
      <c r="L8" s="55"/>
      <c r="M8" s="1"/>
    </row>
    <row r="9" spans="2:11" s="24" customFormat="1" ht="19.5" customHeight="1" thickBot="1">
      <c r="B9" s="13"/>
      <c r="C9" s="25"/>
      <c r="D9" s="25"/>
      <c r="E9" s="15"/>
      <c r="F9" s="53"/>
      <c r="G9" s="53"/>
      <c r="H9" s="53"/>
      <c r="I9" s="53"/>
      <c r="J9" s="53"/>
      <c r="K9" s="53"/>
    </row>
    <row r="10" spans="2:15" s="24" customFormat="1" ht="24" customHeight="1">
      <c r="B10" s="13"/>
      <c r="C10" s="38"/>
      <c r="D10" s="39"/>
      <c r="E10" s="40" t="s">
        <v>2</v>
      </c>
      <c r="F10" s="41" t="s">
        <v>3</v>
      </c>
      <c r="G10" s="44" t="s">
        <v>4</v>
      </c>
      <c r="H10" s="44" t="s">
        <v>5</v>
      </c>
      <c r="I10" s="42"/>
      <c r="J10" s="37" t="s">
        <v>6</v>
      </c>
      <c r="K10" s="43"/>
      <c r="L10" s="44" t="s">
        <v>7</v>
      </c>
      <c r="M10" s="56"/>
      <c r="N10" s="35" t="s">
        <v>8</v>
      </c>
      <c r="O10" s="35" t="s">
        <v>9</v>
      </c>
    </row>
    <row r="11" spans="2:15" s="24" customFormat="1" ht="24" customHeight="1" thickBot="1">
      <c r="B11" s="13"/>
      <c r="C11" s="45" t="s">
        <v>10</v>
      </c>
      <c r="D11" s="46"/>
      <c r="E11" s="47"/>
      <c r="F11" s="48" t="s">
        <v>11</v>
      </c>
      <c r="G11" s="52" t="s">
        <v>12</v>
      </c>
      <c r="H11" s="52" t="s">
        <v>12</v>
      </c>
      <c r="I11" s="49" t="s">
        <v>13</v>
      </c>
      <c r="J11" s="50" t="s">
        <v>14</v>
      </c>
      <c r="K11" s="51" t="s">
        <v>15</v>
      </c>
      <c r="L11" s="52" t="s">
        <v>12</v>
      </c>
      <c r="M11" s="56"/>
      <c r="N11" s="36" t="s">
        <v>16</v>
      </c>
      <c r="O11" s="36" t="s">
        <v>16</v>
      </c>
    </row>
    <row r="12" spans="1:15" s="24" customFormat="1" ht="39.75" customHeight="1">
      <c r="A12" s="24">
        <v>1</v>
      </c>
      <c r="B12" s="13"/>
      <c r="C12" s="31" t="s">
        <v>17</v>
      </c>
      <c r="D12" s="26"/>
      <c r="E12" s="20" t="s">
        <v>18</v>
      </c>
      <c r="F12" s="76">
        <v>295481</v>
      </c>
      <c r="G12" s="89" t="str">
        <f>IF(N12=0,"- ",F12/N12*100)</f>
        <v>- </v>
      </c>
      <c r="H12" s="89" t="str">
        <f>IF(O12=0,"- ",F12/O12*100)</f>
        <v>- </v>
      </c>
      <c r="I12" s="79">
        <v>207358</v>
      </c>
      <c r="J12" s="80">
        <v>10745</v>
      </c>
      <c r="K12" s="81">
        <v>77378</v>
      </c>
      <c r="L12" s="89" t="str">
        <f>IF(F12=0,"- ",I12/F12*100)</f>
        <v>- </v>
      </c>
      <c r="M12" s="57"/>
      <c r="N12" s="76">
        <v>295481</v>
      </c>
      <c r="O12" s="76">
        <v>295481</v>
      </c>
    </row>
    <row r="13" spans="1:15" s="24" customFormat="1" ht="39.75" customHeight="1">
      <c r="A13" s="24">
        <v>4</v>
      </c>
      <c r="B13" s="13"/>
      <c r="C13" s="32" t="s">
        <v>19</v>
      </c>
      <c r="D13" s="27"/>
      <c r="E13" s="21" t="s">
        <v>18</v>
      </c>
      <c r="F13" s="77">
        <v>80685</v>
      </c>
      <c r="G13" s="90" t="str">
        <f>IF(N13=0,"- ",F13/N13*100)</f>
        <v>- </v>
      </c>
      <c r="H13" s="90" t="str">
        <f>IF(O13=0,"- ",F13/O13*100)</f>
        <v>- </v>
      </c>
      <c r="I13" s="82">
        <v>70095</v>
      </c>
      <c r="J13" s="83">
        <v>0</v>
      </c>
      <c r="K13" s="81">
        <v>10590</v>
      </c>
      <c r="L13" s="90" t="str">
        <f>IF(F13=0,"- ",I13/F13*100)</f>
        <v>- </v>
      </c>
      <c r="M13" s="57"/>
      <c r="N13" s="77">
        <v>80685</v>
      </c>
      <c r="O13" s="77">
        <v>80685</v>
      </c>
    </row>
    <row r="14" spans="1:15" s="24" customFormat="1" ht="39.75" customHeight="1">
      <c r="A14" s="24">
        <v>5</v>
      </c>
      <c r="B14" s="13"/>
      <c r="C14" s="32" t="s">
        <v>20</v>
      </c>
      <c r="D14" s="27"/>
      <c r="E14" s="21" t="s">
        <v>21</v>
      </c>
      <c r="F14" s="77">
        <v>0</v>
      </c>
      <c r="G14" s="90" t="str">
        <f>IF(N14=0,"- ",F14/N14*100)</f>
        <v>- </v>
      </c>
      <c r="H14" s="90" t="str">
        <f>IF(O14=0,"- ",F14/O14*100)</f>
        <v>- </v>
      </c>
      <c r="I14" s="82">
        <v>0</v>
      </c>
      <c r="J14" s="83">
        <v>0</v>
      </c>
      <c r="K14" s="81">
        <v>0</v>
      </c>
      <c r="L14" s="90" t="str">
        <f>IF(F14=0,"- ",I14/F14*100)</f>
        <v>- </v>
      </c>
      <c r="M14" s="57"/>
      <c r="N14" s="77">
        <v>0</v>
      </c>
      <c r="O14" s="77">
        <v>0</v>
      </c>
    </row>
    <row r="15" spans="1:15" s="24" customFormat="1" ht="39.75" customHeight="1">
      <c r="A15" s="24">
        <v>6</v>
      </c>
      <c r="B15" s="13"/>
      <c r="C15" s="33" t="s">
        <v>22</v>
      </c>
      <c r="D15" s="28"/>
      <c r="E15" s="21" t="s">
        <v>21</v>
      </c>
      <c r="F15" s="77">
        <v>0</v>
      </c>
      <c r="G15" s="90" t="str">
        <f>IF(N15=0,"- ",F15/N15*100)</f>
        <v>- </v>
      </c>
      <c r="H15" s="90" t="str">
        <f>IF(O15=0,"- ",F15/O15*100)</f>
        <v>- </v>
      </c>
      <c r="I15" s="82">
        <v>0</v>
      </c>
      <c r="J15" s="83">
        <v>0</v>
      </c>
      <c r="K15" s="81">
        <v>0</v>
      </c>
      <c r="L15" s="90" t="str">
        <f>IF(F15=0,"- ",I15/F15*100)</f>
        <v>- </v>
      </c>
      <c r="M15" s="57"/>
      <c r="N15" s="77">
        <v>0</v>
      </c>
      <c r="O15" s="77">
        <v>0</v>
      </c>
    </row>
    <row r="16" spans="1:15" s="24" customFormat="1" ht="39.75" customHeight="1" thickBot="1">
      <c r="A16" s="24">
        <v>7</v>
      </c>
      <c r="B16" s="13"/>
      <c r="C16" s="34" t="s">
        <v>23</v>
      </c>
      <c r="D16" s="29"/>
      <c r="E16" s="22" t="s">
        <v>18</v>
      </c>
      <c r="F16" s="78">
        <v>1256</v>
      </c>
      <c r="G16" s="91" t="str">
        <f>IF(N16=0,"- ",F16/N16*100)</f>
        <v>- </v>
      </c>
      <c r="H16" s="91" t="str">
        <f>IF(O16=0,"- ",F16/O16*100)</f>
        <v>- </v>
      </c>
      <c r="I16" s="84">
        <v>357</v>
      </c>
      <c r="J16" s="85">
        <v>0</v>
      </c>
      <c r="K16" s="86">
        <v>899</v>
      </c>
      <c r="L16" s="91" t="str">
        <f>IF(F16=0,"- ",I16/F16*100)</f>
        <v>- </v>
      </c>
      <c r="M16" s="57"/>
      <c r="N16" s="78">
        <v>1256</v>
      </c>
      <c r="O16" s="78">
        <v>1256</v>
      </c>
    </row>
    <row r="17" spans="2:15" ht="13.5">
      <c r="B17" s="10"/>
      <c r="C17" s="18"/>
      <c r="D17" s="18"/>
      <c r="E17" s="19"/>
      <c r="F17" s="17"/>
      <c r="G17" s="17"/>
      <c r="H17" s="17"/>
      <c r="I17" s="17"/>
      <c r="J17" s="17"/>
      <c r="K17" s="17"/>
      <c r="L17" s="17"/>
      <c r="M17" s="17"/>
      <c r="N17" s="17"/>
      <c r="O17" s="10"/>
    </row>
    <row r="18" spans="2:15" ht="13.5">
      <c r="B18" s="10"/>
      <c r="C18" s="92" t="s">
        <v>24</v>
      </c>
      <c r="D18" s="14"/>
      <c r="E18" s="15"/>
      <c r="F18" s="16"/>
      <c r="G18" s="16"/>
      <c r="H18" s="16"/>
      <c r="I18" s="16"/>
      <c r="J18" s="16"/>
      <c r="K18" s="16"/>
      <c r="L18" s="16"/>
      <c r="M18" s="16"/>
      <c r="N18" s="16"/>
      <c r="O18" s="10"/>
    </row>
    <row r="19" ht="13.5">
      <c r="C19" s="93"/>
    </row>
    <row r="20" ht="13.5">
      <c r="C20" s="93" t="s">
        <v>25</v>
      </c>
    </row>
    <row r="21" ht="13.5">
      <c r="C21" s="93"/>
    </row>
    <row r="22" ht="13.5">
      <c r="C22" s="93" t="s">
        <v>26</v>
      </c>
    </row>
  </sheetData>
  <sheetProtection/>
  <printOptions/>
  <pageMargins left="1.3779527559055118" right="0" top="1.1811023622047245" bottom="0" header="0" footer="0"/>
  <pageSetup blackAndWhite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2009-08-03T06:35:25Z</cp:lastPrinted>
  <dcterms:created xsi:type="dcterms:W3CDTF">1999-07-17T11:14:35Z</dcterms:created>
  <dcterms:modified xsi:type="dcterms:W3CDTF">2009-08-03T06:35:58Z</dcterms:modified>
  <cp:category/>
  <cp:version/>
  <cp:contentType/>
  <cp:contentStatus/>
</cp:coreProperties>
</file>