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<sst xmlns="http://schemas.openxmlformats.org/spreadsheetml/2006/main" count="36" uniqueCount="30">
  <si>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</si>
  <si>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</si>
  <si>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</si>
  <si>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</si>
  <si>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</si>
  <si>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</si>
  <si>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</si>
  <si>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</si>
  <si>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</si>
  <si>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</si>
  <si>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</si>
  <si>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</si>
  <si>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</si>
  <si>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</si>
  <si>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</si>
  <si>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</si>
  <si>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</si>
  <si>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</si>
  <si>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</si>
  <si>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</si>
  <si>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</si>
  <si>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</si>
  <si>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</si>
  <si>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</si>
  <si>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</si>
  <si>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</si>
  <si>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</si>
  <si>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2018年05月07日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</si>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</sst>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2018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308489</v>
      </c>
      <c r="G12" s="89" t="str">
        <f>IF(N12=0,"- ",F12/N12*100)</f>
        <v>- </v>
      </c>
      <c r="H12" s="89" t="str">
        <f>IF(O12=0,"- ",F12/O12*100)</f>
        <v>- </v>
      </c>
      <c r="I12" s="79">
        <v>217226</v>
      </c>
      <c r="J12" s="80">
        <v>8514</v>
      </c>
      <c r="K12" s="81">
        <v>82749</v>
      </c>
      <c r="L12" s="89" t="str">
        <f>IF(F12=0,"- ",I12/F12*100)</f>
        <v>- </v>
      </c>
      <c r="M12" s="57"/>
      <c r="N12" s="76">
        <v>308489</v>
      </c>
      <c r="O12" s="76">
        <v>295481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81009</v>
      </c>
      <c r="G13" s="90" t="str">
        <f>IF(N13=0,"- ",F13/N13*100)</f>
        <v>- </v>
      </c>
      <c r="H13" s="90" t="str">
        <f>IF(O13=0,"- ",F13/O13*100)</f>
        <v>- </v>
      </c>
      <c r="I13" s="82">
        <v>60619</v>
      </c>
      <c r="J13" s="83">
        <v>0</v>
      </c>
      <c r="K13" s="81">
        <v>20390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322</v>
      </c>
      <c r="J16" s="85">
        <v>0</v>
      </c>
      <c r="K16" s="86">
        <v>934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