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46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<sst xmlns="http://schemas.openxmlformats.org/spreadsheetml/2006/main" count="36" uniqueCount="30">
  <si>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</si>
  <si>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</si>
  <si>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</si>
  <si>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</si>
  <si>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</si>
  <si>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</si>
  <si>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</si>
  <si>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</si>
  <si>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</si>
  <si>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</si>
  <si>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</si>
  <si>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</si>
  <si>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</si>
  <si>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</si>
  <si>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</si>
  <si>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</si>
  <si>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</si>
  <si>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</si>
  <si>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</si>
  <si>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</si>
  <si>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</si>
  <si>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</si>
  <si>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</si>
  <si>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</si>
  <si>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</si>
  <si>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</si>
  <si>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</si>
  <si>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2024年02月09日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</si>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</sst>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2023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318188</v>
      </c>
      <c r="G12" s="89">
        <f>IF(N12=0,"- ",F12/N12*100)</f>
        <v>98.05878201592051</v>
      </c>
      <c r="H12" s="89">
        <f>IF(O12=0,"- ",F12/O12*100)</f>
        <v>96.28901107879837</v>
      </c>
      <c r="I12" s="79">
        <v>168981</v>
      </c>
      <c r="J12" s="80">
        <v>6394</v>
      </c>
      <c r="K12" s="81">
        <v>142813</v>
      </c>
      <c r="L12" s="89">
        <f>IF(F12=0,"- ",I12/F12*100)</f>
        <v>53.107282487083104</v>
      </c>
      <c r="M12" s="57"/>
      <c r="N12" s="76">
        <v>324487</v>
      </c>
      <c r="O12" s="76">
        <v>330451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65939</v>
      </c>
      <c r="J13" s="83">
        <v>0</v>
      </c>
      <c r="K13" s="81">
        <v>17312</v>
      </c>
      <c r="L13" s="90">
        <f>IF(F13=0,"- ",I13/F13*100)</f>
        <v>79.20505459393881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6</v>
      </c>
      <c r="J16" s="85">
        <v>160</v>
      </c>
      <c r="K16" s="86">
        <v>401</v>
      </c>
      <c r="L16" s="91">
        <f>IF(F16=0,"- ",I16/F16*100)</f>
        <v>1.0582010582010581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e-souko-k</dc:creator>
  <cp:keywords/>
  <dc:description/>
  <cp:lastModifiedBy>竹内正仁 愛媛県倉庫協会</cp:lastModifiedBy>
  <cp:lastPrinted>2009-08-03T06:35:25Z</cp:lastPrinted>
  <dcterms:created xsi:type="dcterms:W3CDTF">1999-07-17T11:14:35Z</dcterms:created>
  <dcterms:modified xsi:type="dcterms:W3CDTF">2024-02-09T07:02:50Z</dcterms:modified>
  <cp:category/>
  <cp:version/>
  <cp:contentType/>
  <cp:contentStatus/>
</cp:coreProperties>
</file>