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comments3.xml><?xml version="1.0" encoding="utf-8"?>
<comments xmlns="http://schemas.openxmlformats.org/spreadsheetml/2006/main">
  <authors>
    <author>user02</author>
  </authors>
  <commentList>
    <comment ref="F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<sst xmlns="http://schemas.openxmlformats.org/spreadsheetml/2006/main" count="863" uniqueCount="74">
  <si>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</si>
  <si>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</si>
  <si>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</si>
  <si>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</si>
  <si>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</si>
  <si>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</si>
  <si>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</si>
  <si>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</si>
  <si>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</si>
  <si>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</si>
  <si>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</si>
  <si>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</si>
  <si>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</si>
  <si>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</si>
  <si>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</si>
  <si>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</si>
  <si>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</si>
  <si>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</si>
  <si>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</si>
  <si>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</si>
  <si>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</si>
  <si>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</si>
  <si>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</si>
  <si>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</si>
  <si>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</si>
  <si>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</si>
  <si>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</si>
  <si>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</si>
  <si>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</si>
  <si>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</si>
  <si>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</si>
  <si>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</si>
  <si>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</si>
  <si>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</si>
  <si>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</si>
  <si>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</si>
  <si>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</si>
  <si>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</si>
  <si>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</si>
  <si>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</si>
  <si>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</si>
  <si>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</si>
  <si>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</si>
  <si>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</si>
  <si>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</si>
  <si>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</si>
  <si>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</si>
  <si>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</si>
  <si>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</si>
  <si>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</si>
  <si>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</si>
  <si>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</si>
  <si>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</si>
  <si>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トン</t>
  </si>
  <si>
    <t>トン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</si>
  <si>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</si>
  <si>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</si>
  <si>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</si>
  <si>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</si>
  <si>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</si>
  <si>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</si>
  <si>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</si>
  <si>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</si>
  <si>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</si>
  <si>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</si>
  <si>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</si>
  <si>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</si>
  <si>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</si>
  <si>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群馬県</t>
  </si>
  <si>
    <t>動植物性飼・肥料</t>
  </si>
  <si>
    <t>〇〇年</t>
  </si>
  <si>
    <t>発券・非発券の別</t>
  </si>
  <si>
    <t>発券・非発券の別</t>
  </si>
  <si>
    <t>１～３類・野積・貯蔵そう・危険品倉庫の別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</si>
</sst>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56</v>
      </c>
      <c r="E4" s="28"/>
      <c r="F4" s="1" t="s">
        <v>71</v>
      </c>
      <c r="I4" s="26" t="s">
        <v>51</v>
      </c>
      <c r="J4" s="147"/>
      <c r="K4" s="147"/>
      <c r="L4" s="147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54</v>
      </c>
      <c r="G9" s="17" t="s">
        <v>5</v>
      </c>
      <c r="H9" s="18" t="s">
        <v>54</v>
      </c>
      <c r="I9" s="15" t="s">
        <v>5</v>
      </c>
      <c r="J9" s="16" t="s">
        <v>54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/>
      <c r="E10" s="40"/>
      <c r="F10" s="41"/>
      <c r="G10" s="42"/>
      <c r="H10" s="43"/>
      <c r="I10" s="40"/>
      <c r="J10" s="29">
        <f aca="true" t="shared" si="0" ref="J10:J50">D10+F10-H10</f>
        <v>0</v>
      </c>
      <c r="K10" s="30">
        <f aca="true" t="shared" si="1" ref="K10:K50">E10+G10-I10</f>
        <v>0</v>
      </c>
      <c r="L10" s="31"/>
      <c r="N10" s="60"/>
    </row>
    <row r="11" spans="2:12" ht="20.25" customHeight="1">
      <c r="B11" s="21">
        <v>2</v>
      </c>
      <c r="C11" s="22" t="s">
        <v>7</v>
      </c>
      <c r="D11" s="44"/>
      <c r="E11" s="45"/>
      <c r="F11" s="46"/>
      <c r="G11" s="47"/>
      <c r="H11" s="48"/>
      <c r="I11" s="45"/>
      <c r="J11" s="32">
        <f t="shared" si="0"/>
        <v>0</v>
      </c>
      <c r="K11" s="33">
        <f t="shared" si="1"/>
        <v>0</v>
      </c>
      <c r="L11" s="34"/>
    </row>
    <row r="12" spans="2:12" ht="20.25" customHeight="1">
      <c r="B12" s="21">
        <v>3</v>
      </c>
      <c r="C12" s="22" t="s">
        <v>8</v>
      </c>
      <c r="D12" s="44"/>
      <c r="E12" s="45"/>
      <c r="F12" s="46"/>
      <c r="G12" s="47"/>
      <c r="H12" s="48"/>
      <c r="I12" s="45"/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/>
      <c r="E13" s="45"/>
      <c r="F13" s="46"/>
      <c r="G13" s="47"/>
      <c r="H13" s="48"/>
      <c r="I13" s="45"/>
      <c r="J13" s="32">
        <f t="shared" si="0"/>
        <v>0</v>
      </c>
      <c r="K13" s="33">
        <f t="shared" si="1"/>
        <v>0</v>
      </c>
      <c r="L13" s="34"/>
    </row>
    <row r="14" spans="2:12" ht="20.25" customHeight="1">
      <c r="B14" s="21">
        <v>5</v>
      </c>
      <c r="C14" s="22" t="s">
        <v>10</v>
      </c>
      <c r="D14" s="44"/>
      <c r="E14" s="45"/>
      <c r="F14" s="46"/>
      <c r="G14" s="47"/>
      <c r="H14" s="48"/>
      <c r="I14" s="45"/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/>
      <c r="E15" s="45"/>
      <c r="F15" s="46"/>
      <c r="G15" s="47"/>
      <c r="H15" s="48"/>
      <c r="I15" s="45"/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/>
      <c r="E16" s="45"/>
      <c r="F16" s="46"/>
      <c r="G16" s="47"/>
      <c r="H16" s="48"/>
      <c r="I16" s="45"/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/>
      <c r="E17" s="45"/>
      <c r="F17" s="46"/>
      <c r="G17" s="47"/>
      <c r="H17" s="48"/>
      <c r="I17" s="45"/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/>
      <c r="E18" s="45"/>
      <c r="F18" s="46"/>
      <c r="G18" s="47"/>
      <c r="H18" s="48"/>
      <c r="I18" s="45"/>
      <c r="J18" s="32">
        <f t="shared" si="0"/>
        <v>0</v>
      </c>
      <c r="K18" s="33">
        <f t="shared" si="1"/>
        <v>0</v>
      </c>
      <c r="L18" s="34"/>
    </row>
    <row r="19" spans="2:12" ht="20.25" customHeight="1">
      <c r="B19" s="21">
        <v>10</v>
      </c>
      <c r="C19" s="22" t="s">
        <v>15</v>
      </c>
      <c r="D19" s="44"/>
      <c r="E19" s="45"/>
      <c r="F19" s="46"/>
      <c r="G19" s="47"/>
      <c r="H19" s="48"/>
      <c r="I19" s="45"/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/>
      <c r="E20" s="45"/>
      <c r="F20" s="46"/>
      <c r="G20" s="47"/>
      <c r="H20" s="48"/>
      <c r="I20" s="45"/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/>
      <c r="E21" s="45"/>
      <c r="F21" s="46"/>
      <c r="G21" s="47"/>
      <c r="H21" s="48"/>
      <c r="I21" s="45"/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/>
      <c r="E22" s="45"/>
      <c r="F22" s="46"/>
      <c r="G22" s="47"/>
      <c r="H22" s="48"/>
      <c r="I22" s="45"/>
      <c r="J22" s="32">
        <f t="shared" si="0"/>
        <v>0</v>
      </c>
      <c r="K22" s="33">
        <f t="shared" si="1"/>
        <v>0</v>
      </c>
      <c r="L22" s="34"/>
    </row>
    <row r="23" spans="2:12" s="60" customFormat="1" ht="20.25" customHeight="1">
      <c r="B23" s="61">
        <v>14</v>
      </c>
      <c r="C23" s="62" t="s">
        <v>19</v>
      </c>
      <c r="D23" s="63"/>
      <c r="E23" s="59"/>
      <c r="F23" s="56"/>
      <c r="G23" s="57"/>
      <c r="H23" s="58"/>
      <c r="I23" s="59"/>
      <c r="J23" s="64">
        <f t="shared" si="0"/>
        <v>0</v>
      </c>
      <c r="K23" s="65">
        <f t="shared" si="1"/>
        <v>0</v>
      </c>
      <c r="L23" s="71"/>
    </row>
    <row r="24" spans="2:12" ht="20.25" customHeight="1">
      <c r="B24" s="21">
        <v>15</v>
      </c>
      <c r="C24" s="22" t="s">
        <v>20</v>
      </c>
      <c r="D24" s="44"/>
      <c r="E24" s="45"/>
      <c r="F24" s="46"/>
      <c r="G24" s="47"/>
      <c r="H24" s="48"/>
      <c r="I24" s="45"/>
      <c r="J24" s="32">
        <f t="shared" si="0"/>
        <v>0</v>
      </c>
      <c r="K24" s="33">
        <f t="shared" si="1"/>
        <v>0</v>
      </c>
      <c r="L24" s="34"/>
    </row>
    <row r="25" spans="2:12" ht="20.25" customHeight="1">
      <c r="B25" s="21">
        <v>16</v>
      </c>
      <c r="C25" s="22" t="s">
        <v>21</v>
      </c>
      <c r="D25" s="44"/>
      <c r="E25" s="45"/>
      <c r="F25" s="46"/>
      <c r="G25" s="47"/>
      <c r="H25" s="48"/>
      <c r="I25" s="45"/>
      <c r="J25" s="32">
        <f t="shared" si="0"/>
        <v>0</v>
      </c>
      <c r="K25" s="33">
        <f t="shared" si="1"/>
        <v>0</v>
      </c>
      <c r="L25" s="34"/>
    </row>
    <row r="26" spans="2:12" ht="20.25" customHeight="1">
      <c r="B26" s="21">
        <v>17</v>
      </c>
      <c r="C26" s="22" t="s">
        <v>22</v>
      </c>
      <c r="D26" s="44"/>
      <c r="E26" s="45"/>
      <c r="F26" s="46"/>
      <c r="G26" s="47"/>
      <c r="H26" s="48"/>
      <c r="I26" s="45"/>
      <c r="J26" s="32">
        <f t="shared" si="0"/>
        <v>0</v>
      </c>
      <c r="K26" s="33">
        <f t="shared" si="1"/>
        <v>0</v>
      </c>
      <c r="L26" s="34"/>
    </row>
    <row r="27" spans="2:12" ht="20.25" customHeight="1">
      <c r="B27" s="21">
        <v>18</v>
      </c>
      <c r="C27" s="22" t="s">
        <v>50</v>
      </c>
      <c r="D27" s="44"/>
      <c r="E27" s="45"/>
      <c r="F27" s="46"/>
      <c r="G27" s="47"/>
      <c r="H27" s="48"/>
      <c r="I27" s="45"/>
      <c r="J27" s="32">
        <f t="shared" si="0"/>
        <v>0</v>
      </c>
      <c r="K27" s="33">
        <f t="shared" si="1"/>
        <v>0</v>
      </c>
      <c r="L27" s="34"/>
    </row>
    <row r="28" spans="2:12" ht="20.25" customHeight="1">
      <c r="B28" s="21">
        <v>19</v>
      </c>
      <c r="C28" s="22" t="s">
        <v>23</v>
      </c>
      <c r="D28" s="44"/>
      <c r="E28" s="45"/>
      <c r="F28" s="46"/>
      <c r="G28" s="47"/>
      <c r="H28" s="48"/>
      <c r="I28" s="45"/>
      <c r="J28" s="32">
        <f t="shared" si="0"/>
        <v>0</v>
      </c>
      <c r="K28" s="33">
        <f t="shared" si="1"/>
        <v>0</v>
      </c>
      <c r="L28" s="34"/>
    </row>
    <row r="29" spans="2:12" s="60" customFormat="1" ht="20.25" customHeight="1">
      <c r="B29" s="61">
        <v>20</v>
      </c>
      <c r="C29" s="62" t="s">
        <v>24</v>
      </c>
      <c r="D29" s="73"/>
      <c r="E29" s="59"/>
      <c r="F29" s="74"/>
      <c r="G29" s="57"/>
      <c r="H29" s="58"/>
      <c r="I29" s="59"/>
      <c r="J29" s="64">
        <f t="shared" si="0"/>
        <v>0</v>
      </c>
      <c r="K29" s="65">
        <f t="shared" si="1"/>
        <v>0</v>
      </c>
      <c r="L29" s="71"/>
    </row>
    <row r="30" spans="2:12" s="60" customFormat="1" ht="20.25" customHeight="1">
      <c r="B30" s="61">
        <v>21</v>
      </c>
      <c r="C30" s="62" t="s">
        <v>25</v>
      </c>
      <c r="D30" s="63"/>
      <c r="E30" s="59"/>
      <c r="F30" s="56"/>
      <c r="G30" s="57"/>
      <c r="H30" s="58"/>
      <c r="I30" s="59"/>
      <c r="J30" s="64">
        <f t="shared" si="0"/>
        <v>0</v>
      </c>
      <c r="K30" s="65">
        <f t="shared" si="1"/>
        <v>0</v>
      </c>
      <c r="L30" s="71"/>
    </row>
    <row r="31" spans="2:12" s="60" customFormat="1" ht="20.25" customHeight="1">
      <c r="B31" s="61">
        <v>22</v>
      </c>
      <c r="C31" s="62" t="s">
        <v>26</v>
      </c>
      <c r="D31" s="63"/>
      <c r="E31" s="59"/>
      <c r="F31" s="56"/>
      <c r="G31" s="57"/>
      <c r="H31" s="58"/>
      <c r="I31" s="59"/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/>
      <c r="E32" s="59"/>
      <c r="F32" s="56"/>
      <c r="G32" s="57"/>
      <c r="H32" s="58"/>
      <c r="I32" s="59"/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/>
      <c r="E33" s="59"/>
      <c r="F33" s="56"/>
      <c r="G33" s="57"/>
      <c r="H33" s="72"/>
      <c r="I33" s="59"/>
      <c r="J33" s="64">
        <f t="shared" si="0"/>
        <v>0</v>
      </c>
      <c r="K33" s="65">
        <f t="shared" si="1"/>
        <v>0</v>
      </c>
      <c r="L33" s="71"/>
    </row>
    <row r="34" spans="2:12" s="60" customFormat="1" ht="32.25" customHeight="1">
      <c r="B34" s="61">
        <v>25</v>
      </c>
      <c r="C34" s="62" t="s">
        <v>29</v>
      </c>
      <c r="D34" s="63"/>
      <c r="E34" s="59"/>
      <c r="F34" s="56"/>
      <c r="G34" s="57"/>
      <c r="H34" s="58"/>
      <c r="I34" s="59"/>
      <c r="J34" s="64">
        <f t="shared" si="0"/>
        <v>0</v>
      </c>
      <c r="K34" s="65">
        <f t="shared" si="1"/>
        <v>0</v>
      </c>
      <c r="L34" s="71"/>
    </row>
    <row r="35" spans="2:12" s="60" customFormat="1" ht="20.25" customHeight="1">
      <c r="B35" s="61">
        <v>26</v>
      </c>
      <c r="C35" s="62" t="s">
        <v>30</v>
      </c>
      <c r="D35" s="63"/>
      <c r="E35" s="59"/>
      <c r="F35" s="56"/>
      <c r="G35" s="57"/>
      <c r="H35" s="58"/>
      <c r="I35" s="59"/>
      <c r="J35" s="64">
        <f t="shared" si="0"/>
        <v>0</v>
      </c>
      <c r="K35" s="65">
        <f t="shared" si="1"/>
        <v>0</v>
      </c>
      <c r="L35" s="71"/>
    </row>
    <row r="36" spans="2:12" s="60" customFormat="1" ht="20.25" customHeight="1">
      <c r="B36" s="61">
        <v>27</v>
      </c>
      <c r="C36" s="62" t="s">
        <v>31</v>
      </c>
      <c r="D36" s="63"/>
      <c r="E36" s="59"/>
      <c r="F36" s="56"/>
      <c r="G36" s="57"/>
      <c r="H36" s="58"/>
      <c r="I36" s="59"/>
      <c r="J36" s="64">
        <f t="shared" si="0"/>
        <v>0</v>
      </c>
      <c r="K36" s="65">
        <f t="shared" si="1"/>
        <v>0</v>
      </c>
      <c r="L36" s="71"/>
    </row>
    <row r="37" spans="2:12" s="60" customFormat="1" ht="20.25" customHeight="1">
      <c r="B37" s="61">
        <v>28</v>
      </c>
      <c r="C37" s="62" t="s">
        <v>33</v>
      </c>
      <c r="D37" s="63"/>
      <c r="E37" s="59"/>
      <c r="F37" s="56"/>
      <c r="G37" s="57"/>
      <c r="H37" s="58"/>
      <c r="I37" s="59"/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/>
      <c r="E38" s="59"/>
      <c r="F38" s="56"/>
      <c r="G38" s="57"/>
      <c r="H38" s="58"/>
      <c r="I38" s="59"/>
      <c r="J38" s="64">
        <f t="shared" si="0"/>
        <v>0</v>
      </c>
      <c r="K38" s="65">
        <f t="shared" si="1"/>
        <v>0</v>
      </c>
      <c r="L38" s="71"/>
    </row>
    <row r="39" spans="2:12" s="60" customFormat="1" ht="20.25" customHeight="1">
      <c r="B39" s="61">
        <v>30</v>
      </c>
      <c r="C39" s="62" t="s">
        <v>34</v>
      </c>
      <c r="D39" s="63"/>
      <c r="E39" s="59"/>
      <c r="F39" s="56"/>
      <c r="G39" s="57"/>
      <c r="H39" s="58"/>
      <c r="I39" s="59"/>
      <c r="J39" s="64">
        <f t="shared" si="0"/>
        <v>0</v>
      </c>
      <c r="K39" s="65">
        <f t="shared" si="1"/>
        <v>0</v>
      </c>
      <c r="L39" s="71"/>
    </row>
    <row r="40" spans="2:12" s="60" customFormat="1" ht="20.25" customHeight="1">
      <c r="B40" s="61">
        <v>31</v>
      </c>
      <c r="C40" s="62" t="s">
        <v>35</v>
      </c>
      <c r="D40" s="63"/>
      <c r="E40" s="59"/>
      <c r="F40" s="56"/>
      <c r="G40" s="57"/>
      <c r="H40" s="58"/>
      <c r="I40" s="59"/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/>
      <c r="E41" s="59"/>
      <c r="F41" s="56"/>
      <c r="G41" s="57"/>
      <c r="H41" s="58"/>
      <c r="I41" s="59"/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/>
      <c r="E42" s="59"/>
      <c r="F42" s="56"/>
      <c r="G42" s="57"/>
      <c r="H42" s="58"/>
      <c r="I42" s="59"/>
      <c r="J42" s="64">
        <f t="shared" si="0"/>
        <v>0</v>
      </c>
      <c r="K42" s="65">
        <f t="shared" si="1"/>
        <v>0</v>
      </c>
      <c r="L42" s="71"/>
    </row>
    <row r="43" spans="2:12" s="60" customFormat="1" ht="33" customHeight="1">
      <c r="B43" s="61">
        <v>34</v>
      </c>
      <c r="C43" s="62" t="s">
        <v>38</v>
      </c>
      <c r="D43" s="63"/>
      <c r="E43" s="59"/>
      <c r="F43" s="56"/>
      <c r="G43" s="57"/>
      <c r="H43" s="58"/>
      <c r="I43" s="59"/>
      <c r="J43" s="64">
        <f t="shared" si="0"/>
        <v>0</v>
      </c>
      <c r="K43" s="65">
        <f t="shared" si="1"/>
        <v>0</v>
      </c>
      <c r="L43" s="71"/>
    </row>
    <row r="44" spans="2:12" s="60" customFormat="1" ht="20.25" customHeight="1">
      <c r="B44" s="61">
        <v>35</v>
      </c>
      <c r="C44" s="62" t="s">
        <v>39</v>
      </c>
      <c r="D44" s="63"/>
      <c r="E44" s="59"/>
      <c r="F44" s="56"/>
      <c r="G44" s="57"/>
      <c r="H44" s="58"/>
      <c r="I44" s="59"/>
      <c r="J44" s="64">
        <f t="shared" si="0"/>
        <v>0</v>
      </c>
      <c r="K44" s="65">
        <f t="shared" si="1"/>
        <v>0</v>
      </c>
      <c r="L44" s="71"/>
    </row>
    <row r="45" spans="2:12" s="60" customFormat="1" ht="20.25" customHeight="1">
      <c r="B45" s="61">
        <v>36</v>
      </c>
      <c r="C45" s="62" t="s">
        <v>40</v>
      </c>
      <c r="D45" s="63"/>
      <c r="E45" s="59"/>
      <c r="F45" s="56"/>
      <c r="G45" s="57"/>
      <c r="H45" s="58"/>
      <c r="I45" s="59"/>
      <c r="J45" s="64">
        <f t="shared" si="0"/>
        <v>0</v>
      </c>
      <c r="K45" s="65">
        <f t="shared" si="1"/>
        <v>0</v>
      </c>
      <c r="L45" s="71"/>
    </row>
    <row r="46" spans="2:12" ht="20.25" customHeight="1">
      <c r="B46" s="21">
        <v>37</v>
      </c>
      <c r="C46" s="22" t="s">
        <v>41</v>
      </c>
      <c r="D46" s="44"/>
      <c r="E46" s="45"/>
      <c r="F46" s="46"/>
      <c r="G46" s="47"/>
      <c r="H46" s="48"/>
      <c r="I46" s="45"/>
      <c r="J46" s="32">
        <f t="shared" si="0"/>
        <v>0</v>
      </c>
      <c r="K46" s="33">
        <f t="shared" si="1"/>
        <v>0</v>
      </c>
      <c r="L46" s="34"/>
    </row>
    <row r="47" spans="2:12" ht="32.25" customHeight="1">
      <c r="B47" s="21">
        <v>38</v>
      </c>
      <c r="C47" s="22" t="s">
        <v>42</v>
      </c>
      <c r="D47" s="44"/>
      <c r="E47" s="45"/>
      <c r="F47" s="46"/>
      <c r="G47" s="47"/>
      <c r="H47" s="48"/>
      <c r="I47" s="45"/>
      <c r="J47" s="32">
        <f t="shared" si="0"/>
        <v>0</v>
      </c>
      <c r="K47" s="33">
        <f t="shared" si="1"/>
        <v>0</v>
      </c>
      <c r="L47" s="34"/>
    </row>
    <row r="48" spans="2:12" ht="20.25" customHeight="1">
      <c r="B48" s="21">
        <v>39</v>
      </c>
      <c r="C48" s="22" t="s">
        <v>69</v>
      </c>
      <c r="D48" s="44"/>
      <c r="E48" s="45"/>
      <c r="F48" s="46"/>
      <c r="G48" s="47"/>
      <c r="H48" s="48"/>
      <c r="I48" s="45"/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49</v>
      </c>
      <c r="D49" s="49"/>
      <c r="E49" s="50"/>
      <c r="F49" s="51"/>
      <c r="G49" s="52"/>
      <c r="H49" s="53"/>
      <c r="I49" s="50"/>
      <c r="J49" s="35">
        <f>D49+F49-H49</f>
        <v>0</v>
      </c>
      <c r="K49" s="36">
        <f>E49+G49-I49</f>
        <v>0</v>
      </c>
      <c r="L49" s="37"/>
    </row>
    <row r="50" spans="2:12" ht="21" customHeight="1" thickBot="1" thickTop="1">
      <c r="B50" s="140" t="s">
        <v>45</v>
      </c>
      <c r="C50" s="141"/>
      <c r="D50" s="67">
        <f aca="true" t="shared" si="2" ref="D50:I50">SUM(D10:D49)</f>
        <v>0</v>
      </c>
      <c r="E50" s="66">
        <f t="shared" si="2"/>
        <v>0</v>
      </c>
      <c r="F50" s="68">
        <f t="shared" si="2"/>
        <v>0</v>
      </c>
      <c r="G50" s="69">
        <f t="shared" si="2"/>
        <v>0</v>
      </c>
      <c r="H50" s="68">
        <f t="shared" si="2"/>
        <v>0</v>
      </c>
      <c r="I50" s="69">
        <f t="shared" si="2"/>
        <v>0</v>
      </c>
      <c r="J50" s="70">
        <f t="shared" si="0"/>
        <v>0</v>
      </c>
      <c r="K50" s="69">
        <f t="shared" si="1"/>
        <v>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G6" s="138"/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0</v>
      </c>
      <c r="E10" s="116">
        <f>'９月'!K10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0</v>
      </c>
      <c r="E11" s="116">
        <f>'９月'!K11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0</v>
      </c>
      <c r="E13" s="116">
        <f>'９月'!K13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0</v>
      </c>
      <c r="E17" s="116">
        <f>'９月'!K17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0</v>
      </c>
      <c r="E18" s="116">
        <f>'９月'!K18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0</v>
      </c>
      <c r="E22" s="116">
        <f>'９月'!K22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0</v>
      </c>
      <c r="E23" s="116">
        <f>'９月'!K23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0</v>
      </c>
      <c r="E24" s="116">
        <f>'９月'!K24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0</v>
      </c>
      <c r="E25" s="116">
        <f>'９月'!K25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0</v>
      </c>
      <c r="E26" s="116">
        <f>'９月'!K26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'９月'!J27</f>
        <v>0</v>
      </c>
      <c r="E27" s="116">
        <f>'９月'!K27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0</v>
      </c>
      <c r="E28" s="116">
        <f>'９月'!K28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0</v>
      </c>
      <c r="E29" s="116">
        <f>'９月'!K29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0</v>
      </c>
      <c r="E30" s="116">
        <f>'９月'!K30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0</v>
      </c>
      <c r="E32" s="116">
        <f>'９月'!K32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0</v>
      </c>
      <c r="E33" s="116">
        <f>'９月'!K33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0</v>
      </c>
      <c r="E34" s="116">
        <f>'９月'!K34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0</v>
      </c>
      <c r="E35" s="116">
        <f>'９月'!K35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0</v>
      </c>
      <c r="E36" s="116">
        <f>'９月'!K36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0</v>
      </c>
      <c r="E38" s="116">
        <f>'９月'!K38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0</v>
      </c>
      <c r="E39" s="116">
        <f>'９月'!K39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0</v>
      </c>
      <c r="E42" s="116">
        <f>'９月'!K42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0</v>
      </c>
      <c r="E43" s="116">
        <f>'９月'!K43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0</v>
      </c>
      <c r="E44" s="116">
        <f>'９月'!K44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0</v>
      </c>
      <c r="E45" s="116">
        <f>'９月'!K45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0</v>
      </c>
      <c r="E46" s="116">
        <f>'９月'!K46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0</v>
      </c>
      <c r="E47" s="116">
        <f>'９月'!K47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'９月'!J49</f>
        <v>0</v>
      </c>
      <c r="E49" s="97">
        <f>'９月'!K49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G6" s="138"/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0</v>
      </c>
      <c r="E10" s="116">
        <f>'１０月'!K10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0</v>
      </c>
      <c r="E11" s="116">
        <f>'１０月'!K11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0</v>
      </c>
      <c r="E13" s="116">
        <f>'１０月'!K13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0</v>
      </c>
      <c r="E17" s="116">
        <f>'１０月'!K17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0</v>
      </c>
      <c r="E18" s="116">
        <f>'１０月'!K18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0</v>
      </c>
      <c r="E22" s="116">
        <f>'１０月'!K22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0</v>
      </c>
      <c r="E23" s="116">
        <f>'１０月'!K23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0</v>
      </c>
      <c r="E24" s="116">
        <f>'１０月'!K24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0</v>
      </c>
      <c r="E25" s="116">
        <f>'１０月'!K25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0</v>
      </c>
      <c r="E26" s="116">
        <f>'１０月'!K26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'１０月'!J27</f>
        <v>0</v>
      </c>
      <c r="E27" s="116">
        <f>'１０月'!K27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0</v>
      </c>
      <c r="E28" s="116">
        <f>'１０月'!K28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0</v>
      </c>
      <c r="E29" s="116">
        <f>'１０月'!K29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0</v>
      </c>
      <c r="E30" s="116">
        <f>'１０月'!K30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0</v>
      </c>
      <c r="E32" s="116">
        <f>'１０月'!K32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0</v>
      </c>
      <c r="E33" s="116">
        <f>'１０月'!K33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0</v>
      </c>
      <c r="E34" s="116">
        <f>'１０月'!K34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0</v>
      </c>
      <c r="E35" s="116">
        <f>'１０月'!K35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0</v>
      </c>
      <c r="E36" s="116">
        <f>'１０月'!K36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0</v>
      </c>
      <c r="E38" s="116">
        <f>'１０月'!K38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0</v>
      </c>
      <c r="E39" s="116">
        <f>'１０月'!K39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0</v>
      </c>
      <c r="E42" s="116">
        <f>'１０月'!K42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0</v>
      </c>
      <c r="E43" s="116">
        <f>'１０月'!K43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0</v>
      </c>
      <c r="E44" s="116">
        <f>'１０月'!K44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0</v>
      </c>
      <c r="E45" s="116">
        <f>'１０月'!K45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0</v>
      </c>
      <c r="E46" s="116">
        <f>'１０月'!K46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0</v>
      </c>
      <c r="E47" s="116">
        <f>'１０月'!K47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'１０月'!J49</f>
        <v>0</v>
      </c>
      <c r="E49" s="97">
        <f>'１０月'!K49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68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L80" sqref="L8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G6" s="138"/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0</v>
      </c>
      <c r="E10" s="116">
        <f>'１１月'!K10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0</v>
      </c>
      <c r="E11" s="116">
        <f>'１１月'!K11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0</v>
      </c>
      <c r="E13" s="116">
        <f>'１１月'!K13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0</v>
      </c>
      <c r="E17" s="116">
        <f>'１１月'!K17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0</v>
      </c>
      <c r="E18" s="116">
        <f>'１１月'!K18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0</v>
      </c>
      <c r="E22" s="116">
        <f>'１１月'!K22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0</v>
      </c>
      <c r="E23" s="116">
        <f>'１１月'!K23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0</v>
      </c>
      <c r="E24" s="116">
        <f>'１１月'!K24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0</v>
      </c>
      <c r="E25" s="116">
        <f>'１１月'!K25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0</v>
      </c>
      <c r="E26" s="116">
        <f>'１１月'!K26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'１１月'!J27</f>
        <v>0</v>
      </c>
      <c r="E27" s="116">
        <f>'１１月'!K27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0</v>
      </c>
      <c r="E28" s="116">
        <f>'１１月'!K28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0</v>
      </c>
      <c r="E29" s="116">
        <f>'１１月'!K29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0</v>
      </c>
      <c r="E30" s="116">
        <f>'１１月'!K30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0</v>
      </c>
      <c r="E32" s="116">
        <f>'１１月'!K32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0</v>
      </c>
      <c r="E33" s="116">
        <f>'１１月'!K33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0</v>
      </c>
      <c r="E34" s="116">
        <f>'１１月'!K34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0</v>
      </c>
      <c r="E35" s="116">
        <f>'１１月'!K35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0</v>
      </c>
      <c r="E36" s="116">
        <f>'１１月'!K36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0</v>
      </c>
      <c r="E38" s="116">
        <f>'１１月'!K38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0</v>
      </c>
      <c r="E39" s="116">
        <f>'１１月'!K39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0</v>
      </c>
      <c r="E42" s="116">
        <f>'１１月'!K42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0</v>
      </c>
      <c r="E43" s="116">
        <f>'１１月'!K43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0</v>
      </c>
      <c r="E44" s="116">
        <f>'１１月'!K44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0</v>
      </c>
      <c r="E45" s="116">
        <f>'１１月'!K45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0</v>
      </c>
      <c r="E46" s="116">
        <f>'１１月'!K46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0</v>
      </c>
      <c r="E47" s="116">
        <f>'１１月'!K47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'１１月'!J49</f>
        <v>0</v>
      </c>
      <c r="E49" s="97">
        <f>'１１月'!K49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N6" sqref="N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57</v>
      </c>
      <c r="E4" s="28"/>
      <c r="F4" s="1" t="s">
        <v>72</v>
      </c>
      <c r="I4" s="121" t="s">
        <v>51</v>
      </c>
      <c r="J4" s="152"/>
      <c r="K4" s="152"/>
      <c r="L4" s="152"/>
    </row>
    <row r="5" spans="9:12" ht="18" customHeight="1"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0</v>
      </c>
      <c r="E10" s="116">
        <f>'１月'!K10</f>
        <v>0</v>
      </c>
      <c r="F10" s="119"/>
      <c r="G10" s="118"/>
      <c r="H10" s="117"/>
      <c r="I10" s="116"/>
      <c r="J10" s="115">
        <f aca="true" t="shared" si="0" ref="J10:J50">D10+F10-H10</f>
        <v>0</v>
      </c>
      <c r="K10" s="114">
        <f aca="true" t="shared" si="1" ref="K10:K50">E10+G10-I10</f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0</v>
      </c>
      <c r="E11" s="116">
        <f>'１月'!K11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1"/>
        <v>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0</v>
      </c>
      <c r="E13" s="116">
        <f>'１月'!K13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1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1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0</v>
      </c>
      <c r="E18" s="116">
        <f>'１月'!K18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1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0</v>
      </c>
      <c r="E22" s="116">
        <f>'１月'!K22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1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0</v>
      </c>
      <c r="E23" s="116">
        <f>'１月'!K23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1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0</v>
      </c>
      <c r="E24" s="116">
        <f>'１月'!K24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1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0</v>
      </c>
      <c r="E25" s="116">
        <f>'１月'!K25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1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0</v>
      </c>
      <c r="E26" s="116">
        <f>'１月'!K26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1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'１月'!J27</f>
        <v>0</v>
      </c>
      <c r="E27" s="116">
        <f>'１月'!K27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1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0</v>
      </c>
      <c r="E28" s="116">
        <f>'１月'!K28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1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0</v>
      </c>
      <c r="E29" s="116">
        <f>'１月'!K29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1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0</v>
      </c>
      <c r="E30" s="116">
        <f>'１月'!K30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1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1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0</v>
      </c>
      <c r="E33" s="116">
        <f>'１月'!K33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1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0</v>
      </c>
      <c r="E34" s="116">
        <f>'１月'!K34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1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0</v>
      </c>
      <c r="E35" s="123">
        <f>'１月'!K35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1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0</v>
      </c>
      <c r="E36" s="116">
        <f>'１月'!K36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1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0</v>
      </c>
      <c r="E38" s="116">
        <f>'１月'!K38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1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0</v>
      </c>
      <c r="E39" s="116">
        <f>'１月'!K39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1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0</v>
      </c>
      <c r="E42" s="116">
        <f>'１月'!K42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1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0</v>
      </c>
      <c r="E43" s="116">
        <f>'１月'!K43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1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0</v>
      </c>
      <c r="E44" s="116">
        <f>'１月'!K44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1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0</v>
      </c>
      <c r="E45" s="116">
        <f>'１月'!K45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1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0</v>
      </c>
      <c r="E46" s="116">
        <f>'１月'!K46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1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0</v>
      </c>
      <c r="E47" s="116">
        <f>'１月'!K47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1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'１月'!J48</f>
        <v>0</v>
      </c>
      <c r="E48" s="116">
        <f>'１月'!K48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'１月'!J49</f>
        <v>0</v>
      </c>
      <c r="E49" s="116">
        <f>'１月'!K49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1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2" ref="D50:I50">SUM(D10:D49)</f>
        <v>0</v>
      </c>
      <c r="E50" s="90">
        <f t="shared" si="2"/>
        <v>0</v>
      </c>
      <c r="F50" s="89">
        <f t="shared" si="2"/>
        <v>0</v>
      </c>
      <c r="G50" s="87">
        <f t="shared" si="2"/>
        <v>0</v>
      </c>
      <c r="H50" s="89">
        <f t="shared" si="2"/>
        <v>0</v>
      </c>
      <c r="I50" s="87">
        <f t="shared" si="2"/>
        <v>0</v>
      </c>
      <c r="J50" s="88">
        <f t="shared" si="0"/>
        <v>0</v>
      </c>
      <c r="K50" s="87">
        <f t="shared" si="1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1" ht="13.5"/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58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0</v>
      </c>
      <c r="E10" s="116">
        <f>'２月'!K10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0</v>
      </c>
      <c r="E11" s="116">
        <f>'２月'!K11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0</v>
      </c>
      <c r="E13" s="123">
        <f>'２月'!K13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0</v>
      </c>
      <c r="E17" s="116">
        <f>'２月'!K17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0</v>
      </c>
      <c r="E18" s="116">
        <f>'２月'!K18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0</v>
      </c>
      <c r="E22" s="116">
        <f>'２月'!K22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0</v>
      </c>
      <c r="E23" s="116">
        <f>'２月'!K23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0</v>
      </c>
      <c r="E24" s="116">
        <f>'２月'!K24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0</v>
      </c>
      <c r="E25" s="116">
        <f>'２月'!K25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0</v>
      </c>
      <c r="E26" s="116">
        <f>'２月'!K26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'２月'!J27</f>
        <v>0</v>
      </c>
      <c r="E27" s="116">
        <f>'２月'!K27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0</v>
      </c>
      <c r="E28" s="116">
        <f>'２月'!K28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0</v>
      </c>
      <c r="E29" s="123">
        <f>'２月'!K29</f>
        <v>0</v>
      </c>
      <c r="F29" s="112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0</v>
      </c>
      <c r="E30" s="123">
        <f>'２月'!K30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0</v>
      </c>
      <c r="E32" s="123">
        <f>'２月'!K32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0</v>
      </c>
      <c r="E33" s="123">
        <f>'２月'!K33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0</v>
      </c>
      <c r="E34" s="123">
        <f>'２月'!K34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0</v>
      </c>
      <c r="E35" s="116">
        <f>'２月'!K35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0</v>
      </c>
      <c r="E36" s="116">
        <f>'２月'!K36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0</v>
      </c>
      <c r="E38" s="116">
        <f>'２月'!K38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0</v>
      </c>
      <c r="E39" s="116">
        <f>'２月'!K39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0</v>
      </c>
      <c r="E42" s="116">
        <f>'２月'!K42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0</v>
      </c>
      <c r="E43" s="116">
        <f>'２月'!K43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0</v>
      </c>
      <c r="E44" s="116">
        <f>'２月'!K44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0</v>
      </c>
      <c r="E45" s="116">
        <f>'２月'!K45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0</v>
      </c>
      <c r="E46" s="116">
        <f>'２月'!K46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0</v>
      </c>
      <c r="E47" s="123">
        <f>'２月'!K47</f>
        <v>0</v>
      </c>
      <c r="F47" s="112"/>
      <c r="G47" s="111"/>
      <c r="H47" s="110"/>
      <c r="I47" s="109"/>
      <c r="J47" s="108">
        <f t="shared" si="0"/>
        <v>0</v>
      </c>
      <c r="K47" s="107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2">
        <f>'２月'!J48</f>
        <v>0</v>
      </c>
      <c r="E48" s="123">
        <f>'２月'!K48</f>
        <v>0</v>
      </c>
      <c r="F48" s="112"/>
      <c r="G48" s="111"/>
      <c r="H48" s="110"/>
      <c r="I48" s="109"/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2">
        <f>'２月'!J49</f>
        <v>0</v>
      </c>
      <c r="E49" s="123">
        <f>'２月'!K49</f>
        <v>0</v>
      </c>
      <c r="F49" s="124"/>
      <c r="G49" s="125"/>
      <c r="H49" s="126"/>
      <c r="I49" s="127"/>
      <c r="J49" s="128">
        <f t="shared" si="0"/>
        <v>0</v>
      </c>
      <c r="K49" s="129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130">
        <f aca="true" t="shared" si="1" ref="D50:I50">SUM(D10:D49)</f>
        <v>0</v>
      </c>
      <c r="E50" s="131">
        <f t="shared" si="1"/>
        <v>0</v>
      </c>
      <c r="F50" s="132">
        <f t="shared" si="1"/>
        <v>0</v>
      </c>
      <c r="G50" s="133">
        <f t="shared" si="1"/>
        <v>0</v>
      </c>
      <c r="H50" s="132">
        <f t="shared" si="1"/>
        <v>0</v>
      </c>
      <c r="I50" s="133">
        <f t="shared" si="1"/>
        <v>0</v>
      </c>
      <c r="J50" s="134">
        <f t="shared" si="0"/>
        <v>0</v>
      </c>
      <c r="K50" s="133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59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0</v>
      </c>
      <c r="E10" s="116">
        <f>'３月'!K10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0</v>
      </c>
      <c r="E11" s="116">
        <f>'３月'!K11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0</v>
      </c>
      <c r="E13" s="116">
        <f>'３月'!K13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0</v>
      </c>
      <c r="E17" s="116">
        <f>'３月'!K17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0</v>
      </c>
      <c r="E18" s="116">
        <f>'３月'!K18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0</v>
      </c>
      <c r="E22" s="116">
        <f>'３月'!K22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0</v>
      </c>
      <c r="E23" s="116">
        <f>'３月'!K23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0</v>
      </c>
      <c r="E24" s="116">
        <f>'３月'!K24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0</v>
      </c>
      <c r="E25" s="116">
        <f>'３月'!K25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0</v>
      </c>
      <c r="E26" s="116">
        <f>'３月'!K26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'３月'!J27</f>
        <v>0</v>
      </c>
      <c r="E27" s="116">
        <f>'３月'!K27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0</v>
      </c>
      <c r="E28" s="116">
        <f>'３月'!K28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0</v>
      </c>
      <c r="E29" s="116">
        <f>'３月'!K29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0</v>
      </c>
      <c r="E30" s="116">
        <f>'３月'!K30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0</v>
      </c>
      <c r="E32" s="116">
        <f>'３月'!K32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0</v>
      </c>
      <c r="E33" s="116">
        <f>'３月'!K33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0</v>
      </c>
      <c r="E34" s="116">
        <f>'３月'!K34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0</v>
      </c>
      <c r="E35" s="116">
        <f>'３月'!K35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0</v>
      </c>
      <c r="E36" s="116">
        <f>'３月'!K36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0</v>
      </c>
      <c r="E38" s="116">
        <f>'３月'!K38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0</v>
      </c>
      <c r="E39" s="116">
        <f>'３月'!K39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0</v>
      </c>
      <c r="E42" s="116">
        <f>'３月'!K42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0</v>
      </c>
      <c r="E43" s="116">
        <f>'３月'!K43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0</v>
      </c>
      <c r="E44" s="116">
        <f>'３月'!K44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0</v>
      </c>
      <c r="E45" s="116">
        <f>'３月'!K45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0</v>
      </c>
      <c r="E46" s="116">
        <f>'３月'!K46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0</v>
      </c>
      <c r="E47" s="116">
        <f>'３月'!K47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'３月'!J48</f>
        <v>0</v>
      </c>
      <c r="E48" s="116">
        <f>'３月'!K48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'３月'!J49</f>
        <v>0</v>
      </c>
      <c r="E49" s="116">
        <f>'３月'!K49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60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0</v>
      </c>
      <c r="E10" s="116">
        <f>'４月'!K10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0</v>
      </c>
      <c r="E11" s="116">
        <f>'４月'!K11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0</v>
      </c>
      <c r="E13" s="116">
        <f>'４月'!K13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0</v>
      </c>
      <c r="E17" s="116">
        <f>'４月'!K17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0</v>
      </c>
      <c r="E18" s="116">
        <f>'４月'!K18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0</v>
      </c>
      <c r="E22" s="116">
        <f>'４月'!K22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0</v>
      </c>
      <c r="E23" s="116">
        <f>'４月'!K23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0</v>
      </c>
      <c r="E24" s="116">
        <f>'４月'!K24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0</v>
      </c>
      <c r="E25" s="116">
        <f>'４月'!K25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0</v>
      </c>
      <c r="E26" s="116">
        <f>'４月'!K26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'４月'!J27</f>
        <v>0</v>
      </c>
      <c r="E27" s="116">
        <f>'４月'!K27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0</v>
      </c>
      <c r="E28" s="116">
        <f>'４月'!K28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0</v>
      </c>
      <c r="E29" s="116">
        <f>'４月'!K29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0</v>
      </c>
      <c r="E30" s="116">
        <f>'４月'!K30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0</v>
      </c>
      <c r="E32" s="116">
        <f>'４月'!K32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0</v>
      </c>
      <c r="E33" s="116">
        <f>'４月'!K33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0</v>
      </c>
      <c r="E34" s="116">
        <f>'４月'!K34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0</v>
      </c>
      <c r="E35" s="116">
        <f>'４月'!K35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0</v>
      </c>
      <c r="E36" s="116">
        <f>'４月'!K36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0</v>
      </c>
      <c r="E38" s="116">
        <f>'４月'!K38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0</v>
      </c>
      <c r="E39" s="116">
        <f>'４月'!K39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0</v>
      </c>
      <c r="E42" s="116">
        <f>'４月'!K42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0</v>
      </c>
      <c r="E43" s="116">
        <f>'４月'!K43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0</v>
      </c>
      <c r="E44" s="116">
        <f>'４月'!K44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0</v>
      </c>
      <c r="E45" s="116">
        <f>'４月'!K45</f>
        <v>0</v>
      </c>
      <c r="F45" s="112"/>
      <c r="G45" s="137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0</v>
      </c>
      <c r="E46" s="116">
        <f>'４月'!K46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0</v>
      </c>
      <c r="E47" s="116">
        <f>'４月'!K47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'４月'!J48</f>
        <v>0</v>
      </c>
      <c r="E48" s="116">
        <f>'４月'!K48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'４月'!J49</f>
        <v>0</v>
      </c>
      <c r="E49" s="116">
        <f>'４月'!K49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0</v>
      </c>
      <c r="E10" s="116">
        <f>'５月'!K10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0</v>
      </c>
      <c r="E11" s="116">
        <f>'５月'!K11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0</v>
      </c>
      <c r="E13" s="116">
        <f>'５月'!K13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0</v>
      </c>
      <c r="E17" s="116">
        <f>'５月'!K17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0</v>
      </c>
      <c r="E18" s="116">
        <f>'５月'!K18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0</v>
      </c>
      <c r="E22" s="116">
        <f>'５月'!K22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0</v>
      </c>
      <c r="E23" s="116">
        <f>'５月'!K23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0</v>
      </c>
      <c r="E24" s="116">
        <f>'５月'!K24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0</v>
      </c>
      <c r="E25" s="116">
        <f>'５月'!K25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0</v>
      </c>
      <c r="E26" s="116">
        <f>'５月'!K26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'５月'!J27</f>
        <v>0</v>
      </c>
      <c r="E27" s="116">
        <f>'５月'!K27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0</v>
      </c>
      <c r="E28" s="116">
        <f>'５月'!K28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0</v>
      </c>
      <c r="E29" s="116">
        <f>'５月'!K29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0</v>
      </c>
      <c r="E30" s="116">
        <f>'５月'!K30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0</v>
      </c>
      <c r="E32" s="116">
        <f>'５月'!K32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0</v>
      </c>
      <c r="E33" s="116">
        <f>'５月'!K33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0</v>
      </c>
      <c r="E34" s="116">
        <f>'５月'!K34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0</v>
      </c>
      <c r="E35" s="116">
        <f>'５月'!K35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0</v>
      </c>
      <c r="E36" s="116">
        <f>'５月'!K36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0</v>
      </c>
      <c r="E38" s="116">
        <f>'５月'!K38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0</v>
      </c>
      <c r="E39" s="116">
        <f>'５月'!K39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0</v>
      </c>
      <c r="E42" s="116">
        <f>'５月'!K42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0</v>
      </c>
      <c r="E43" s="116">
        <f>'５月'!K43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0</v>
      </c>
      <c r="E44" s="116">
        <f>'５月'!K44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0</v>
      </c>
      <c r="E45" s="116">
        <f>'５月'!K45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0</v>
      </c>
      <c r="E46" s="116">
        <f>'５月'!K46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0</v>
      </c>
      <c r="E47" s="116">
        <f>'５月'!K47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'５月'!J49</f>
        <v>0</v>
      </c>
      <c r="E49" s="116">
        <f>'５月'!K49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0</v>
      </c>
      <c r="E10" s="116">
        <f>'６月'!K10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0</v>
      </c>
      <c r="E11" s="116">
        <f>'６月'!K11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0</v>
      </c>
      <c r="E13" s="116">
        <f>'６月'!K13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0</v>
      </c>
      <c r="E17" s="116">
        <f>'６月'!K17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0</v>
      </c>
      <c r="E18" s="116">
        <f>'６月'!K18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0</v>
      </c>
      <c r="E22" s="116">
        <f>'６月'!K22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0</v>
      </c>
      <c r="E23" s="116">
        <f>'６月'!K23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0</v>
      </c>
      <c r="E24" s="116">
        <f>'６月'!K24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0</v>
      </c>
      <c r="E25" s="116">
        <f>'６月'!K25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0</v>
      </c>
      <c r="E26" s="116">
        <f>'６月'!K26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'６月'!J27</f>
        <v>0</v>
      </c>
      <c r="E27" s="116">
        <f>'６月'!K27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0</v>
      </c>
      <c r="E28" s="116">
        <f>'６月'!K28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0</v>
      </c>
      <c r="E29" s="116">
        <f>'６月'!K29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0</v>
      </c>
      <c r="E30" s="116">
        <f>'６月'!K30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0</v>
      </c>
      <c r="E32" s="116">
        <f>'６月'!K32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0</v>
      </c>
      <c r="E33" s="116">
        <f>'６月'!K33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0</v>
      </c>
      <c r="E34" s="116">
        <f>'６月'!K34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0</v>
      </c>
      <c r="E35" s="116">
        <f>'６月'!K35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0</v>
      </c>
      <c r="E36" s="116">
        <f>'６月'!K36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0</v>
      </c>
      <c r="E38" s="116">
        <f>'６月'!K38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0</v>
      </c>
      <c r="E39" s="116">
        <f>'６月'!K39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0</v>
      </c>
      <c r="E42" s="116">
        <f>'６月'!K42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0</v>
      </c>
      <c r="E43" s="116">
        <f>'６月'!K43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0</v>
      </c>
      <c r="E44" s="116">
        <f>'６月'!K44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0</v>
      </c>
      <c r="E45" s="116">
        <f>'６月'!K45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0</v>
      </c>
      <c r="E46" s="116">
        <f>'６月'!K46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0</v>
      </c>
      <c r="E47" s="116">
        <f>'６月'!K47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'６月'!J49</f>
        <v>0</v>
      </c>
      <c r="E49" s="116">
        <f>'６月'!K49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0</v>
      </c>
      <c r="E10" s="116">
        <f>'７月'!K10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0</v>
      </c>
      <c r="E11" s="116">
        <f>'７月'!K11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0</v>
      </c>
      <c r="E13" s="116">
        <f>'７月'!K13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0</v>
      </c>
      <c r="E17" s="116">
        <f>'７月'!K17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0</v>
      </c>
      <c r="E18" s="116">
        <f>'７月'!K18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0</v>
      </c>
      <c r="E22" s="116">
        <f>'７月'!K22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0</v>
      </c>
      <c r="E23" s="116">
        <f>'７月'!K23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0</v>
      </c>
      <c r="E24" s="116">
        <f>'７月'!K24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0</v>
      </c>
      <c r="E25" s="116">
        <f>'７月'!K25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0</v>
      </c>
      <c r="E26" s="116">
        <f>'７月'!K26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'７月'!J27</f>
        <v>0</v>
      </c>
      <c r="E27" s="116">
        <f>'７月'!K27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0</v>
      </c>
      <c r="E28" s="116">
        <f>'７月'!K28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0</v>
      </c>
      <c r="E29" s="116">
        <f>'７月'!K29</f>
        <v>0</v>
      </c>
      <c r="F29" s="74"/>
      <c r="G29" s="111"/>
      <c r="H29" s="110"/>
      <c r="I29" s="109"/>
      <c r="J29" s="108">
        <f t="shared" si="0"/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0</v>
      </c>
      <c r="E30" s="116">
        <f>'７月'!K30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0</v>
      </c>
      <c r="E32" s="116">
        <f>'７月'!K32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0</v>
      </c>
      <c r="E33" s="116">
        <f>'７月'!K33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0</v>
      </c>
      <c r="E34" s="116">
        <f>'７月'!K34</f>
        <v>0</v>
      </c>
      <c r="F34" s="112"/>
      <c r="G34" s="111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0</v>
      </c>
      <c r="E35" s="116">
        <f>'７月'!K35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0</v>
      </c>
      <c r="E36" s="116">
        <f>'７月'!K36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0</v>
      </c>
      <c r="E38" s="116">
        <f>'７月'!K38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0</v>
      </c>
      <c r="E39" s="116">
        <f>'７月'!K39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0</v>
      </c>
      <c r="E42" s="116">
        <f>'７月'!K42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0</v>
      </c>
      <c r="E43" s="116">
        <f>'７月'!K43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0</v>
      </c>
      <c r="E44" s="116">
        <f>'７月'!K44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0</v>
      </c>
      <c r="E45" s="116">
        <f>'７月'!K45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0</v>
      </c>
      <c r="E46" s="116">
        <f>'７月'!K46</f>
        <v>0</v>
      </c>
      <c r="F46" s="105"/>
      <c r="G46" s="104"/>
      <c r="H46" s="103"/>
      <c r="I46" s="102"/>
      <c r="J46" s="101">
        <f>D46+F46-H46</f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0</v>
      </c>
      <c r="E47" s="116">
        <f>'７月'!K47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'７月'!J49</f>
        <v>0</v>
      </c>
      <c r="E49" s="97">
        <f>'７月'!K49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/>
      <c r="F4" s="1" t="s">
        <v>72</v>
      </c>
      <c r="I4" s="121" t="s">
        <v>51</v>
      </c>
      <c r="J4" s="152"/>
      <c r="K4" s="152"/>
      <c r="L4" s="152"/>
    </row>
    <row r="5" spans="3:12" ht="18" customHeight="1">
      <c r="C5" s="1" t="s">
        <v>68</v>
      </c>
      <c r="I5" s="2" t="s">
        <v>52</v>
      </c>
      <c r="J5" s="148"/>
      <c r="K5" s="148"/>
      <c r="L5" s="148"/>
    </row>
    <row r="6" spans="5:12" ht="18" customHeight="1" thickBot="1">
      <c r="E6" s="1" t="s">
        <v>73</v>
      </c>
      <c r="I6" s="2"/>
      <c r="J6" s="55"/>
      <c r="K6" s="55"/>
      <c r="L6" s="55"/>
    </row>
    <row r="7" spans="2:12" ht="18.75" customHeight="1">
      <c r="B7" s="3"/>
      <c r="C7" s="4" t="s">
        <v>47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43</v>
      </c>
      <c r="E8" s="8" t="s">
        <v>44</v>
      </c>
      <c r="F8" s="9" t="s">
        <v>43</v>
      </c>
      <c r="G8" s="10" t="s">
        <v>44</v>
      </c>
      <c r="H8" s="11" t="s">
        <v>43</v>
      </c>
      <c r="I8" s="8" t="s">
        <v>44</v>
      </c>
      <c r="J8" s="9" t="s">
        <v>43</v>
      </c>
      <c r="K8" s="10" t="s">
        <v>44</v>
      </c>
      <c r="L8" s="150"/>
    </row>
    <row r="9" spans="2:12" ht="18.75" customHeight="1" thickBot="1">
      <c r="B9" s="12" t="s">
        <v>48</v>
      </c>
      <c r="C9" s="13"/>
      <c r="D9" s="14" t="s">
        <v>53</v>
      </c>
      <c r="E9" s="15" t="s">
        <v>5</v>
      </c>
      <c r="F9" s="16" t="s">
        <v>53</v>
      </c>
      <c r="G9" s="17" t="s">
        <v>5</v>
      </c>
      <c r="H9" s="18" t="s">
        <v>53</v>
      </c>
      <c r="I9" s="15" t="s">
        <v>5</v>
      </c>
      <c r="J9" s="16" t="s">
        <v>53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0</v>
      </c>
      <c r="E10" s="116">
        <f>'８月'!K10</f>
        <v>0</v>
      </c>
      <c r="F10" s="119"/>
      <c r="G10" s="118"/>
      <c r="H10" s="117"/>
      <c r="I10" s="116"/>
      <c r="J10" s="115">
        <f aca="true" t="shared" si="0" ref="J10:K50">D10+F10-H10</f>
        <v>0</v>
      </c>
      <c r="K10" s="114">
        <f t="shared" si="0"/>
        <v>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0</v>
      </c>
      <c r="E11" s="116">
        <f>'８月'!K11</f>
        <v>0</v>
      </c>
      <c r="F11" s="105"/>
      <c r="G11" s="104"/>
      <c r="H11" s="103"/>
      <c r="I11" s="102"/>
      <c r="J11" s="101">
        <f t="shared" si="0"/>
        <v>0</v>
      </c>
      <c r="K11" s="100">
        <f t="shared" si="0"/>
        <v>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0</v>
      </c>
      <c r="E13" s="116">
        <f>'８月'!K13</f>
        <v>0</v>
      </c>
      <c r="F13" s="105"/>
      <c r="G13" s="104"/>
      <c r="H13" s="103"/>
      <c r="I13" s="102"/>
      <c r="J13" s="101">
        <f t="shared" si="0"/>
        <v>0</v>
      </c>
      <c r="K13" s="100">
        <f t="shared" si="0"/>
        <v>0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0</v>
      </c>
      <c r="E17" s="116">
        <f>'８月'!K17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0</v>
      </c>
      <c r="E18" s="116">
        <f>'８月'!K18</f>
        <v>0</v>
      </c>
      <c r="F18" s="105"/>
      <c r="G18" s="104"/>
      <c r="H18" s="103"/>
      <c r="I18" s="102"/>
      <c r="J18" s="101">
        <f t="shared" si="0"/>
        <v>0</v>
      </c>
      <c r="K18" s="100">
        <f t="shared" si="0"/>
        <v>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0</v>
      </c>
      <c r="E22" s="116">
        <f>'８月'!K22</f>
        <v>0</v>
      </c>
      <c r="F22" s="105"/>
      <c r="G22" s="104"/>
      <c r="H22" s="103"/>
      <c r="I22" s="102"/>
      <c r="J22" s="101">
        <f t="shared" si="0"/>
        <v>0</v>
      </c>
      <c r="K22" s="100">
        <f t="shared" si="0"/>
        <v>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0</v>
      </c>
      <c r="E23" s="116">
        <f>'８月'!K23</f>
        <v>0</v>
      </c>
      <c r="F23" s="112"/>
      <c r="G23" s="111"/>
      <c r="H23" s="110"/>
      <c r="I23" s="109"/>
      <c r="J23" s="108">
        <f t="shared" si="0"/>
        <v>0</v>
      </c>
      <c r="K23" s="107">
        <f t="shared" si="0"/>
        <v>0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0</v>
      </c>
      <c r="E24" s="116">
        <f>'８月'!K24</f>
        <v>0</v>
      </c>
      <c r="F24" s="105"/>
      <c r="G24" s="104"/>
      <c r="H24" s="103"/>
      <c r="I24" s="102"/>
      <c r="J24" s="101">
        <f t="shared" si="0"/>
        <v>0</v>
      </c>
      <c r="K24" s="100">
        <f t="shared" si="0"/>
        <v>0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0</v>
      </c>
      <c r="E25" s="116">
        <f>'８月'!K25</f>
        <v>0</v>
      </c>
      <c r="F25" s="105"/>
      <c r="G25" s="104"/>
      <c r="H25" s="103"/>
      <c r="I25" s="102"/>
      <c r="J25" s="101">
        <f t="shared" si="0"/>
        <v>0</v>
      </c>
      <c r="K25" s="100">
        <f t="shared" si="0"/>
        <v>0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0</v>
      </c>
      <c r="E26" s="116">
        <f>'８月'!K26</f>
        <v>0</v>
      </c>
      <c r="F26" s="105"/>
      <c r="G26" s="104"/>
      <c r="H26" s="103"/>
      <c r="I26" s="102"/>
      <c r="J26" s="101">
        <f t="shared" si="0"/>
        <v>0</v>
      </c>
      <c r="K26" s="100">
        <f t="shared" si="0"/>
        <v>0</v>
      </c>
      <c r="L26" s="99"/>
    </row>
    <row r="27" spans="2:12" ht="20.25" customHeight="1">
      <c r="B27" s="21">
        <v>18</v>
      </c>
      <c r="C27" s="22" t="s">
        <v>50</v>
      </c>
      <c r="D27" s="120">
        <f>'８月'!J27</f>
        <v>0</v>
      </c>
      <c r="E27" s="116">
        <f>'８月'!K27</f>
        <v>0</v>
      </c>
      <c r="F27" s="105"/>
      <c r="G27" s="104"/>
      <c r="H27" s="103"/>
      <c r="I27" s="102"/>
      <c r="J27" s="101">
        <f t="shared" si="0"/>
        <v>0</v>
      </c>
      <c r="K27" s="100">
        <f t="shared" si="0"/>
        <v>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0</v>
      </c>
      <c r="E28" s="116">
        <f>'８月'!K28</f>
        <v>0</v>
      </c>
      <c r="F28" s="105"/>
      <c r="G28" s="104"/>
      <c r="H28" s="103"/>
      <c r="I28" s="102"/>
      <c r="J28" s="101">
        <f t="shared" si="0"/>
        <v>0</v>
      </c>
      <c r="K28" s="100">
        <f t="shared" si="0"/>
        <v>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0</v>
      </c>
      <c r="E29" s="116">
        <f>'８月'!K29</f>
        <v>0</v>
      </c>
      <c r="F29" s="74"/>
      <c r="G29" s="111"/>
      <c r="H29" s="110"/>
      <c r="I29" s="109"/>
      <c r="J29" s="108">
        <f>D29+F29-H29</f>
        <v>0</v>
      </c>
      <c r="K29" s="107">
        <f t="shared" si="0"/>
        <v>0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0</v>
      </c>
      <c r="E30" s="116">
        <f>'８月'!K30</f>
        <v>0</v>
      </c>
      <c r="F30" s="112"/>
      <c r="G30" s="111"/>
      <c r="H30" s="110"/>
      <c r="I30" s="109"/>
      <c r="J30" s="108">
        <f t="shared" si="0"/>
        <v>0</v>
      </c>
      <c r="K30" s="107">
        <f t="shared" si="0"/>
        <v>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0</v>
      </c>
      <c r="E32" s="116">
        <f>'８月'!K32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0</v>
      </c>
      <c r="E33" s="116">
        <f>'８月'!K33</f>
        <v>0</v>
      </c>
      <c r="F33" s="112"/>
      <c r="G33" s="111"/>
      <c r="H33" s="72"/>
      <c r="I33" s="109"/>
      <c r="J33" s="108">
        <f t="shared" si="0"/>
        <v>0</v>
      </c>
      <c r="K33" s="107">
        <f t="shared" si="0"/>
        <v>0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0</v>
      </c>
      <c r="E34" s="116">
        <f>'８月'!K34</f>
        <v>0</v>
      </c>
      <c r="F34" s="112"/>
      <c r="G34" s="137"/>
      <c r="H34" s="110"/>
      <c r="I34" s="109"/>
      <c r="J34" s="108">
        <f t="shared" si="0"/>
        <v>0</v>
      </c>
      <c r="K34" s="107">
        <f t="shared" si="0"/>
        <v>0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0</v>
      </c>
      <c r="E35" s="116">
        <f>'８月'!K35</f>
        <v>0</v>
      </c>
      <c r="F35" s="112"/>
      <c r="G35" s="111"/>
      <c r="H35" s="110"/>
      <c r="I35" s="109"/>
      <c r="J35" s="108">
        <f t="shared" si="0"/>
        <v>0</v>
      </c>
      <c r="K35" s="107">
        <f t="shared" si="0"/>
        <v>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0</v>
      </c>
      <c r="E36" s="116">
        <f>'８月'!K36</f>
        <v>0</v>
      </c>
      <c r="F36" s="112"/>
      <c r="G36" s="111"/>
      <c r="H36" s="110"/>
      <c r="I36" s="109"/>
      <c r="J36" s="108">
        <f t="shared" si="0"/>
        <v>0</v>
      </c>
      <c r="K36" s="107">
        <f t="shared" si="0"/>
        <v>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0</v>
      </c>
      <c r="E38" s="116">
        <f>'８月'!K38</f>
        <v>0</v>
      </c>
      <c r="F38" s="112"/>
      <c r="G38" s="111"/>
      <c r="H38" s="110"/>
      <c r="I38" s="109"/>
      <c r="J38" s="108">
        <f t="shared" si="0"/>
        <v>0</v>
      </c>
      <c r="K38" s="107">
        <f t="shared" si="0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0</v>
      </c>
      <c r="E39" s="116">
        <f>'８月'!K39</f>
        <v>0</v>
      </c>
      <c r="F39" s="112"/>
      <c r="G39" s="111"/>
      <c r="H39" s="110"/>
      <c r="I39" s="109"/>
      <c r="J39" s="108">
        <f t="shared" si="0"/>
        <v>0</v>
      </c>
      <c r="K39" s="107">
        <f t="shared" si="0"/>
        <v>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0</v>
      </c>
      <c r="E42" s="116">
        <f>'８月'!K42</f>
        <v>0</v>
      </c>
      <c r="F42" s="112"/>
      <c r="G42" s="111"/>
      <c r="H42" s="110"/>
      <c r="I42" s="109"/>
      <c r="J42" s="108">
        <f t="shared" si="0"/>
        <v>0</v>
      </c>
      <c r="K42" s="107">
        <f t="shared" si="0"/>
        <v>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0</v>
      </c>
      <c r="E43" s="116">
        <f>'８月'!K43</f>
        <v>0</v>
      </c>
      <c r="F43" s="112"/>
      <c r="G43" s="111"/>
      <c r="H43" s="110"/>
      <c r="I43" s="109"/>
      <c r="J43" s="108">
        <f t="shared" si="0"/>
        <v>0</v>
      </c>
      <c r="K43" s="107">
        <f t="shared" si="0"/>
        <v>0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0</v>
      </c>
      <c r="E44" s="116">
        <f>'８月'!K44</f>
        <v>0</v>
      </c>
      <c r="F44" s="112"/>
      <c r="G44" s="111"/>
      <c r="H44" s="110"/>
      <c r="I44" s="109"/>
      <c r="J44" s="108">
        <f t="shared" si="0"/>
        <v>0</v>
      </c>
      <c r="K44" s="107">
        <f t="shared" si="0"/>
        <v>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0</v>
      </c>
      <c r="E45" s="116">
        <f>'８月'!K45</f>
        <v>0</v>
      </c>
      <c r="F45" s="112"/>
      <c r="G45" s="111"/>
      <c r="H45" s="110"/>
      <c r="I45" s="109"/>
      <c r="J45" s="108">
        <f t="shared" si="0"/>
        <v>0</v>
      </c>
      <c r="K45" s="107">
        <f t="shared" si="0"/>
        <v>0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0</v>
      </c>
      <c r="E46" s="116">
        <f>'８月'!K46</f>
        <v>0</v>
      </c>
      <c r="F46" s="105"/>
      <c r="G46" s="104"/>
      <c r="H46" s="103"/>
      <c r="I46" s="102"/>
      <c r="J46" s="101">
        <f t="shared" si="0"/>
        <v>0</v>
      </c>
      <c r="K46" s="100">
        <f t="shared" si="0"/>
        <v>0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0</v>
      </c>
      <c r="E47" s="116">
        <f>'８月'!K47</f>
        <v>0</v>
      </c>
      <c r="F47" s="105"/>
      <c r="G47" s="104"/>
      <c r="H47" s="103"/>
      <c r="I47" s="102"/>
      <c r="J47" s="101">
        <f t="shared" si="0"/>
        <v>0</v>
      </c>
      <c r="K47" s="100">
        <f t="shared" si="0"/>
        <v>0</v>
      </c>
      <c r="L47" s="99"/>
    </row>
    <row r="48" spans="2:12" ht="20.25" customHeight="1">
      <c r="B48" s="21">
        <v>39</v>
      </c>
      <c r="C48" s="22" t="s">
        <v>69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49</v>
      </c>
      <c r="D49" s="120">
        <f>'８月'!J49</f>
        <v>0</v>
      </c>
      <c r="E49" s="97">
        <f>'８月'!K49</f>
        <v>0</v>
      </c>
      <c r="F49" s="98"/>
      <c r="G49" s="97"/>
      <c r="H49" s="96"/>
      <c r="I49" s="95"/>
      <c r="J49" s="94">
        <f t="shared" si="0"/>
        <v>0</v>
      </c>
      <c r="K49" s="93">
        <f t="shared" si="0"/>
        <v>0</v>
      </c>
      <c r="L49" s="92"/>
    </row>
    <row r="50" spans="2:12" ht="21" customHeight="1" thickBot="1" thickTop="1">
      <c r="B50" s="140" t="s">
        <v>45</v>
      </c>
      <c r="C50" s="141"/>
      <c r="D50" s="91">
        <f aca="true" t="shared" si="1" ref="D50:I50">SUM(D10:D49)</f>
        <v>0</v>
      </c>
      <c r="E50" s="90">
        <f t="shared" si="1"/>
        <v>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0</v>
      </c>
      <c r="K50" s="87">
        <f t="shared" si="0"/>
        <v>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Gunsoukyou</cp:lastModifiedBy>
  <cp:lastPrinted>2018-10-03T09:04:20Z</cp:lastPrinted>
  <dcterms:created xsi:type="dcterms:W3CDTF">2001-03-04T05:07:28Z</dcterms:created>
  <dcterms:modified xsi:type="dcterms:W3CDTF">2018-11-29T01:47:32Z</dcterms:modified>
  <cp:category/>
  <cp:version/>
  <cp:contentType/>
  <cp:contentStatus/>
</cp:coreProperties>
</file>