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<sst xmlns="http://schemas.openxmlformats.org/spreadsheetml/2006/main" count="385" uniqueCount="90">
  <si>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</si>
  <si>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</si>
  <si>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</si>
  <si>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</si>
  <si>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</si>
  <si>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</si>
  <si>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</si>
  <si>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</si>
  <si>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</si>
  <si>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</si>
  <si>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</si>
  <si>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</si>
  <si>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</si>
  <si>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</si>
  <si>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</si>
  <si>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</si>
  <si>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</si>
  <si>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</si>
  <si>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</si>
  <si>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</si>
  <si>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</si>
  <si>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</si>
  <si>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</si>
  <si>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</si>
  <si>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</si>
  <si>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</si>
  <si>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</si>
  <si>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</si>
  <si>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</si>
  <si>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</si>
  <si>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</si>
  <si>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</si>
  <si>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</si>
  <si>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</si>
  <si>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</si>
  <si>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</si>
  <si>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</si>
  <si>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</si>
  <si>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</si>
  <si>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</si>
  <si>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</si>
  <si>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</si>
  <si>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</si>
  <si>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</si>
  <si>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</si>
  <si>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</si>
  <si>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</si>
  <si>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</si>
  <si>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</si>
  <si>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</si>
  <si>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</si>
  <si>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</si>
  <si>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</si>
  <si>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</si>
  <si>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</si>
  <si>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</si>
  <si>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</si>
  <si>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</si>
  <si>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</si>
  <si>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</si>
  <si>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</si>
  <si>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</si>
  <si>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</si>
  <si>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</si>
  <si>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</si>
  <si>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</si>
  <si>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</si>
  <si>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</si>
  <si>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</si>
  <si>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</si>
  <si>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</si>
  <si>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</si>
  <si>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</si>
  <si>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</si>
  <si>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</si>
  <si>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</si>
  <si>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</si>
  <si>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</si>
  <si>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</si>
  <si>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</si>
  <si>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</si>
  <si>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</si>
  <si>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</si>
  <si>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</si>
  <si>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</si>
  <si>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</si>
  <si>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</si>
  <si>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</si>
  <si>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</si>
  <si>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令和元年6月分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</si>
</sst>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2140</v>
      </c>
      <c r="D10" s="104">
        <v>541652</v>
      </c>
      <c r="E10" s="103">
        <v>12</v>
      </c>
      <c r="F10" s="104">
        <v>3528</v>
      </c>
      <c r="G10" s="103">
        <v>483</v>
      </c>
      <c r="H10" s="105">
        <v>123115</v>
      </c>
      <c r="I10" s="106">
        <v>1669</v>
      </c>
      <c r="J10" s="107">
        <v>422065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875</v>
      </c>
      <c r="D11" s="109">
        <v>30312</v>
      </c>
      <c r="E11" s="108">
        <v>1075</v>
      </c>
      <c r="F11" s="109">
        <v>53821</v>
      </c>
      <c r="G11" s="108">
        <v>1155</v>
      </c>
      <c r="H11" s="110">
        <v>57348</v>
      </c>
      <c r="I11" s="111">
        <v>795</v>
      </c>
      <c r="J11" s="112">
        <v>26785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18</v>
      </c>
      <c r="D12" s="109">
        <v>4500</v>
      </c>
      <c r="E12" s="108">
        <v>0</v>
      </c>
      <c r="F12" s="109">
        <v>0</v>
      </c>
      <c r="G12" s="108">
        <v>0</v>
      </c>
      <c r="H12" s="110">
        <v>0</v>
      </c>
      <c r="I12" s="111">
        <v>18</v>
      </c>
      <c r="J12" s="112">
        <v>4500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49</v>
      </c>
      <c r="D13" s="109">
        <v>9693</v>
      </c>
      <c r="E13" s="108">
        <v>60</v>
      </c>
      <c r="F13" s="109">
        <v>12000</v>
      </c>
      <c r="G13" s="108">
        <v>60</v>
      </c>
      <c r="H13" s="110">
        <v>12003</v>
      </c>
      <c r="I13" s="111">
        <v>49</v>
      </c>
      <c r="J13" s="112">
        <v>9690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17</v>
      </c>
      <c r="D16" s="109">
        <v>3951</v>
      </c>
      <c r="E16" s="108">
        <v>36</v>
      </c>
      <c r="F16" s="109">
        <v>8294</v>
      </c>
      <c r="G16" s="108">
        <v>48</v>
      </c>
      <c r="H16" s="110">
        <v>10978</v>
      </c>
      <c r="I16" s="111">
        <v>5</v>
      </c>
      <c r="J16" s="112">
        <v>1267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147</v>
      </c>
      <c r="D20" s="109">
        <v>22584</v>
      </c>
      <c r="E20" s="108">
        <v>53</v>
      </c>
      <c r="F20" s="109">
        <v>10020</v>
      </c>
      <c r="G20" s="108">
        <v>40</v>
      </c>
      <c r="H20" s="110">
        <v>8118</v>
      </c>
      <c r="I20" s="111">
        <v>160</v>
      </c>
      <c r="J20" s="112">
        <v>24486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1583</v>
      </c>
      <c r="D22" s="109">
        <v>599998</v>
      </c>
      <c r="E22" s="108">
        <v>874</v>
      </c>
      <c r="F22" s="109">
        <v>345502</v>
      </c>
      <c r="G22" s="108">
        <v>808</v>
      </c>
      <c r="H22" s="110">
        <v>319078</v>
      </c>
      <c r="I22" s="111">
        <v>1649</v>
      </c>
      <c r="J22" s="112">
        <v>626422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418</v>
      </c>
      <c r="D24" s="109">
        <v>131252</v>
      </c>
      <c r="E24" s="108">
        <v>1210</v>
      </c>
      <c r="F24" s="109">
        <v>67145</v>
      </c>
      <c r="G24" s="108">
        <v>1235</v>
      </c>
      <c r="H24" s="110">
        <v>70758</v>
      </c>
      <c r="I24" s="111">
        <v>393</v>
      </c>
      <c r="J24" s="112">
        <v>127639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602</v>
      </c>
      <c r="D25" s="109">
        <v>863078.2</v>
      </c>
      <c r="E25" s="108">
        <v>683</v>
      </c>
      <c r="F25" s="109">
        <v>916136</v>
      </c>
      <c r="G25" s="108">
        <v>704</v>
      </c>
      <c r="H25" s="110">
        <v>873658</v>
      </c>
      <c r="I25" s="111">
        <v>581</v>
      </c>
      <c r="J25" s="112">
        <v>905556.2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1748</v>
      </c>
      <c r="D26" s="109">
        <v>1574429</v>
      </c>
      <c r="E26" s="108">
        <v>309</v>
      </c>
      <c r="F26" s="109">
        <v>239481</v>
      </c>
      <c r="G26" s="108">
        <v>452</v>
      </c>
      <c r="H26" s="110">
        <v>1115917</v>
      </c>
      <c r="I26" s="111">
        <v>1605</v>
      </c>
      <c r="J26" s="112">
        <v>697993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134</v>
      </c>
      <c r="D27" s="109">
        <v>98954</v>
      </c>
      <c r="E27" s="108">
        <v>66</v>
      </c>
      <c r="F27" s="109">
        <v>44721</v>
      </c>
      <c r="G27" s="108">
        <v>67</v>
      </c>
      <c r="H27" s="110">
        <v>47873</v>
      </c>
      <c r="I27" s="111">
        <v>133</v>
      </c>
      <c r="J27" s="112">
        <v>95802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37</v>
      </c>
      <c r="D28" s="109">
        <v>8873</v>
      </c>
      <c r="E28" s="108">
        <v>23</v>
      </c>
      <c r="F28" s="109">
        <v>6942</v>
      </c>
      <c r="G28" s="118">
        <v>12</v>
      </c>
      <c r="H28" s="119">
        <v>3562</v>
      </c>
      <c r="I28" s="111">
        <v>48</v>
      </c>
      <c r="J28" s="112">
        <v>12253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212.1</v>
      </c>
      <c r="D30" s="109">
        <v>72786</v>
      </c>
      <c r="E30" s="108">
        <v>329</v>
      </c>
      <c r="F30" s="109">
        <v>133153</v>
      </c>
      <c r="G30" s="108">
        <v>334</v>
      </c>
      <c r="H30" s="110">
        <v>136743</v>
      </c>
      <c r="I30" s="111">
        <v>207.10000000000002</v>
      </c>
      <c r="J30" s="112">
        <v>69196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6897</v>
      </c>
      <c r="D31" s="109">
        <v>490637</v>
      </c>
      <c r="E31" s="108">
        <v>10</v>
      </c>
      <c r="F31" s="109">
        <v>1000</v>
      </c>
      <c r="G31" s="108">
        <v>599</v>
      </c>
      <c r="H31" s="110">
        <v>28506</v>
      </c>
      <c r="I31" s="111">
        <v>6308</v>
      </c>
      <c r="J31" s="112">
        <v>463131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396</v>
      </c>
      <c r="D32" s="109">
        <v>278402</v>
      </c>
      <c r="E32" s="108">
        <v>85</v>
      </c>
      <c r="F32" s="109">
        <v>72680</v>
      </c>
      <c r="G32" s="108">
        <v>72</v>
      </c>
      <c r="H32" s="110">
        <v>52795</v>
      </c>
      <c r="I32" s="111">
        <v>409</v>
      </c>
      <c r="J32" s="112">
        <v>298287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351</v>
      </c>
      <c r="D33" s="109">
        <v>86260</v>
      </c>
      <c r="E33" s="108">
        <v>194</v>
      </c>
      <c r="F33" s="109">
        <v>34150</v>
      </c>
      <c r="G33" s="108">
        <v>179</v>
      </c>
      <c r="H33" s="110">
        <v>39894</v>
      </c>
      <c r="I33" s="111">
        <v>366</v>
      </c>
      <c r="J33" s="112">
        <v>80516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4798.941</v>
      </c>
      <c r="D34" s="109">
        <v>1729695</v>
      </c>
      <c r="E34" s="108">
        <v>3747</v>
      </c>
      <c r="F34" s="109">
        <v>1023215</v>
      </c>
      <c r="G34" s="108">
        <v>3727.941</v>
      </c>
      <c r="H34" s="110">
        <v>1051295</v>
      </c>
      <c r="I34" s="111">
        <v>4817.999999999999</v>
      </c>
      <c r="J34" s="112">
        <v>1701615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3815</v>
      </c>
      <c r="D35" s="109">
        <v>1107801</v>
      </c>
      <c r="E35" s="108">
        <v>4887</v>
      </c>
      <c r="F35" s="109">
        <v>1601307</v>
      </c>
      <c r="G35" s="108">
        <v>4378</v>
      </c>
      <c r="H35" s="110">
        <v>1419702</v>
      </c>
      <c r="I35" s="111">
        <v>4324</v>
      </c>
      <c r="J35" s="112">
        <v>1289406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48576</v>
      </c>
      <c r="D36" s="109">
        <v>6784032.2</v>
      </c>
      <c r="E36" s="108">
        <v>19486</v>
      </c>
      <c r="F36" s="109">
        <v>2870591</v>
      </c>
      <c r="G36" s="108">
        <v>18630</v>
      </c>
      <c r="H36" s="110">
        <v>2671406</v>
      </c>
      <c r="I36" s="111">
        <v>49432</v>
      </c>
      <c r="J36" s="112">
        <v>6983217.199999999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95</v>
      </c>
      <c r="D37" s="109">
        <v>131734</v>
      </c>
      <c r="E37" s="108">
        <v>75</v>
      </c>
      <c r="F37" s="109">
        <v>202313</v>
      </c>
      <c r="G37" s="108">
        <v>19</v>
      </c>
      <c r="H37" s="110">
        <v>13643</v>
      </c>
      <c r="I37" s="111">
        <v>151</v>
      </c>
      <c r="J37" s="112">
        <v>320404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12468</v>
      </c>
      <c r="D38" s="109">
        <v>3372647</v>
      </c>
      <c r="E38" s="108">
        <v>7935</v>
      </c>
      <c r="F38" s="109">
        <v>2125299</v>
      </c>
      <c r="G38" s="108">
        <v>7646</v>
      </c>
      <c r="H38" s="110">
        <v>2068467</v>
      </c>
      <c r="I38" s="111">
        <v>12757</v>
      </c>
      <c r="J38" s="112">
        <v>3429479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237</v>
      </c>
      <c r="D39" s="109">
        <v>211737</v>
      </c>
      <c r="E39" s="108">
        <v>55</v>
      </c>
      <c r="F39" s="109">
        <v>49492</v>
      </c>
      <c r="G39" s="108">
        <v>56</v>
      </c>
      <c r="H39" s="110">
        <v>43651</v>
      </c>
      <c r="I39" s="111">
        <v>236</v>
      </c>
      <c r="J39" s="112">
        <v>217578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71</v>
      </c>
      <c r="D40" s="109">
        <v>4974</v>
      </c>
      <c r="E40" s="108">
        <v>1</v>
      </c>
      <c r="F40" s="109">
        <v>1</v>
      </c>
      <c r="G40" s="108">
        <v>16</v>
      </c>
      <c r="H40" s="110">
        <v>1145</v>
      </c>
      <c r="I40" s="111">
        <v>56</v>
      </c>
      <c r="J40" s="112">
        <v>3830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61</v>
      </c>
      <c r="D41" s="109">
        <v>7983</v>
      </c>
      <c r="E41" s="108">
        <v>80</v>
      </c>
      <c r="F41" s="109">
        <v>10600</v>
      </c>
      <c r="G41" s="108">
        <v>77</v>
      </c>
      <c r="H41" s="110">
        <v>10275</v>
      </c>
      <c r="I41" s="111">
        <v>64</v>
      </c>
      <c r="J41" s="112">
        <v>8308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25269</v>
      </c>
      <c r="D42" s="109">
        <v>1858120</v>
      </c>
      <c r="E42" s="108">
        <v>26912</v>
      </c>
      <c r="F42" s="109">
        <v>4610749</v>
      </c>
      <c r="G42" s="108">
        <v>27470</v>
      </c>
      <c r="H42" s="110">
        <v>4654805</v>
      </c>
      <c r="I42" s="111">
        <v>24711</v>
      </c>
      <c r="J42" s="112">
        <v>1814064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1753</v>
      </c>
      <c r="D43" s="109">
        <v>246968</v>
      </c>
      <c r="E43" s="108">
        <v>6987</v>
      </c>
      <c r="F43" s="109">
        <v>585792</v>
      </c>
      <c r="G43" s="108">
        <v>6489</v>
      </c>
      <c r="H43" s="110">
        <v>523038</v>
      </c>
      <c r="I43" s="111">
        <v>2251</v>
      </c>
      <c r="J43" s="112">
        <v>309722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163</v>
      </c>
      <c r="D44" s="109">
        <v>155615</v>
      </c>
      <c r="E44" s="108">
        <v>55</v>
      </c>
      <c r="F44" s="109">
        <v>74954</v>
      </c>
      <c r="G44" s="108">
        <v>38</v>
      </c>
      <c r="H44" s="110">
        <v>59416</v>
      </c>
      <c r="I44" s="111">
        <v>180</v>
      </c>
      <c r="J44" s="112">
        <v>171153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627</v>
      </c>
      <c r="D45" s="109">
        <v>137497</v>
      </c>
      <c r="E45" s="108">
        <v>1290</v>
      </c>
      <c r="F45" s="109">
        <v>129721</v>
      </c>
      <c r="G45" s="108">
        <v>1079</v>
      </c>
      <c r="H45" s="110">
        <v>115683</v>
      </c>
      <c r="I45" s="111">
        <v>838</v>
      </c>
      <c r="J45" s="112">
        <v>151535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1967</v>
      </c>
      <c r="D46" s="109">
        <v>1393488</v>
      </c>
      <c r="E46" s="108">
        <v>1135</v>
      </c>
      <c r="F46" s="109">
        <v>841376</v>
      </c>
      <c r="G46" s="108">
        <v>666</v>
      </c>
      <c r="H46" s="110">
        <v>520932</v>
      </c>
      <c r="I46" s="111">
        <v>2436</v>
      </c>
      <c r="J46" s="112">
        <v>1713932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2791</v>
      </c>
      <c r="D47" s="109">
        <v>414645</v>
      </c>
      <c r="E47" s="108">
        <v>622</v>
      </c>
      <c r="F47" s="109">
        <v>219017</v>
      </c>
      <c r="G47" s="108">
        <v>567</v>
      </c>
      <c r="H47" s="110">
        <v>171697</v>
      </c>
      <c r="I47" s="111">
        <v>2846</v>
      </c>
      <c r="J47" s="112">
        <v>461965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8672</v>
      </c>
      <c r="D49" s="114">
        <v>2001397</v>
      </c>
      <c r="E49" s="113">
        <v>3801</v>
      </c>
      <c r="F49" s="114">
        <v>782684</v>
      </c>
      <c r="G49" s="113">
        <v>3556</v>
      </c>
      <c r="H49" s="115">
        <v>799986</v>
      </c>
      <c r="I49" s="116">
        <v>8917</v>
      </c>
      <c r="J49" s="117">
        <v>1984095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127027.041</v>
      </c>
      <c r="D50" s="50">
        <f t="shared" si="0"/>
        <v>24398294.4</v>
      </c>
      <c r="E50" s="49">
        <f t="shared" si="0"/>
        <v>82132</v>
      </c>
      <c r="F50" s="50">
        <f t="shared" si="0"/>
        <v>17096084</v>
      </c>
      <c r="G50" s="49">
        <f t="shared" si="0"/>
        <v>80707.94099999999</v>
      </c>
      <c r="H50" s="50">
        <f t="shared" si="0"/>
        <v>17045887</v>
      </c>
      <c r="I50" s="51">
        <f>SUM(I10:I49)</f>
        <v>128451.1</v>
      </c>
      <c r="J50" s="52">
        <f>SUM(J10:J49)</f>
        <v>24448491.4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140632</v>
      </c>
      <c r="D51" s="99">
        <v>26387503</v>
      </c>
      <c r="E51" s="98">
        <v>100857</v>
      </c>
      <c r="F51" s="99">
        <v>19785123</v>
      </c>
      <c r="G51" s="98">
        <v>95254</v>
      </c>
      <c r="H51" s="99">
        <v>20156003</v>
      </c>
      <c r="I51" s="100">
        <v>146235</v>
      </c>
      <c r="J51" s="99">
        <v>26016623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90.32584404687411</v>
      </c>
      <c r="D52" s="70">
        <f t="shared" si="1"/>
        <v>92.46155045439501</v>
      </c>
      <c r="E52" s="69">
        <f t="shared" si="1"/>
        <v>81.43410968004204</v>
      </c>
      <c r="F52" s="71">
        <f t="shared" si="1"/>
        <v>86.40878300326968</v>
      </c>
      <c r="G52" s="72">
        <f t="shared" si="1"/>
        <v>84.72918827555797</v>
      </c>
      <c r="H52" s="71">
        <f t="shared" si="1"/>
        <v>84.56977804577623</v>
      </c>
      <c r="I52" s="73">
        <f t="shared" si="1"/>
        <v>87.83882107566589</v>
      </c>
      <c r="J52" s="74">
        <f>J50/J51*100</f>
        <v>93.9725782243145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令和元年6月分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令和元年6月分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2140</v>
      </c>
      <c r="D70" s="104">
        <v>541652</v>
      </c>
      <c r="E70" s="103">
        <v>12</v>
      </c>
      <c r="F70" s="104">
        <v>3528</v>
      </c>
      <c r="G70" s="103">
        <v>483</v>
      </c>
      <c r="H70" s="105">
        <v>123115</v>
      </c>
      <c r="I70" s="106">
        <v>1669</v>
      </c>
      <c r="J70" s="107">
        <v>422065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552</v>
      </c>
      <c r="D71" s="109">
        <v>13813</v>
      </c>
      <c r="E71" s="108">
        <v>170</v>
      </c>
      <c r="F71" s="109">
        <v>7475</v>
      </c>
      <c r="G71" s="108">
        <v>241</v>
      </c>
      <c r="H71" s="110">
        <v>10590</v>
      </c>
      <c r="I71" s="111">
        <v>481</v>
      </c>
      <c r="J71" s="112">
        <v>10698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18</v>
      </c>
      <c r="D72" s="109">
        <v>4500</v>
      </c>
      <c r="E72" s="108">
        <v>0</v>
      </c>
      <c r="F72" s="109">
        <v>0</v>
      </c>
      <c r="G72" s="108">
        <v>0</v>
      </c>
      <c r="H72" s="110">
        <v>0</v>
      </c>
      <c r="I72" s="111">
        <v>18</v>
      </c>
      <c r="J72" s="112">
        <v>4500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49</v>
      </c>
      <c r="D73" s="109">
        <v>9693</v>
      </c>
      <c r="E73" s="108">
        <v>60</v>
      </c>
      <c r="F73" s="109">
        <v>12000</v>
      </c>
      <c r="G73" s="108">
        <v>60</v>
      </c>
      <c r="H73" s="110">
        <v>12003</v>
      </c>
      <c r="I73" s="111">
        <v>49</v>
      </c>
      <c r="J73" s="112">
        <v>9690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17</v>
      </c>
      <c r="D76" s="109">
        <v>3951</v>
      </c>
      <c r="E76" s="108">
        <v>36</v>
      </c>
      <c r="F76" s="109">
        <v>8294</v>
      </c>
      <c r="G76" s="108">
        <v>48</v>
      </c>
      <c r="H76" s="110">
        <v>10978</v>
      </c>
      <c r="I76" s="111">
        <v>5</v>
      </c>
      <c r="J76" s="112">
        <v>1267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147</v>
      </c>
      <c r="D80" s="109">
        <v>22584</v>
      </c>
      <c r="E80" s="108">
        <v>53</v>
      </c>
      <c r="F80" s="109">
        <v>10020</v>
      </c>
      <c r="G80" s="108">
        <v>40</v>
      </c>
      <c r="H80" s="110">
        <v>8118</v>
      </c>
      <c r="I80" s="111">
        <v>160</v>
      </c>
      <c r="J80" s="112">
        <v>24486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1583</v>
      </c>
      <c r="D82" s="109">
        <v>599998</v>
      </c>
      <c r="E82" s="108">
        <v>874</v>
      </c>
      <c r="F82" s="109">
        <v>345502</v>
      </c>
      <c r="G82" s="108">
        <v>808</v>
      </c>
      <c r="H82" s="110">
        <v>319078</v>
      </c>
      <c r="I82" s="111">
        <v>1649</v>
      </c>
      <c r="J82" s="112">
        <v>626422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368</v>
      </c>
      <c r="D84" s="109">
        <v>129252</v>
      </c>
      <c r="E84" s="108">
        <v>160</v>
      </c>
      <c r="F84" s="109">
        <v>25145</v>
      </c>
      <c r="G84" s="108">
        <v>185</v>
      </c>
      <c r="H84" s="110">
        <v>28758</v>
      </c>
      <c r="I84" s="111">
        <v>343</v>
      </c>
      <c r="J84" s="112">
        <v>125639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602</v>
      </c>
      <c r="D85" s="109">
        <v>863078.2</v>
      </c>
      <c r="E85" s="108">
        <v>683</v>
      </c>
      <c r="F85" s="109">
        <v>916136</v>
      </c>
      <c r="G85" s="108">
        <v>704</v>
      </c>
      <c r="H85" s="110">
        <v>873658</v>
      </c>
      <c r="I85" s="111">
        <v>581</v>
      </c>
      <c r="J85" s="112">
        <v>905556.2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1748</v>
      </c>
      <c r="D86" s="109">
        <v>1574429</v>
      </c>
      <c r="E86" s="108">
        <v>309</v>
      </c>
      <c r="F86" s="109">
        <v>239481</v>
      </c>
      <c r="G86" s="108">
        <v>452</v>
      </c>
      <c r="H86" s="110">
        <v>1115917</v>
      </c>
      <c r="I86" s="111">
        <v>1605</v>
      </c>
      <c r="J86" s="112">
        <v>697993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134</v>
      </c>
      <c r="D87" s="109">
        <v>98954</v>
      </c>
      <c r="E87" s="108">
        <v>66</v>
      </c>
      <c r="F87" s="109">
        <v>44721</v>
      </c>
      <c r="G87" s="108">
        <v>67</v>
      </c>
      <c r="H87" s="110">
        <v>47873</v>
      </c>
      <c r="I87" s="111">
        <v>133</v>
      </c>
      <c r="J87" s="112">
        <v>95802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37</v>
      </c>
      <c r="D88" s="109">
        <v>8873</v>
      </c>
      <c r="E88" s="108">
        <v>23</v>
      </c>
      <c r="F88" s="109">
        <v>6942</v>
      </c>
      <c r="G88" s="120">
        <v>12</v>
      </c>
      <c r="H88" s="121">
        <v>3562</v>
      </c>
      <c r="I88" s="111">
        <v>48</v>
      </c>
      <c r="J88" s="112">
        <v>12253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212.1</v>
      </c>
      <c r="D90" s="109">
        <v>71686</v>
      </c>
      <c r="E90" s="108">
        <v>329</v>
      </c>
      <c r="F90" s="109">
        <v>131453</v>
      </c>
      <c r="G90" s="108">
        <v>334</v>
      </c>
      <c r="H90" s="110">
        <v>134943</v>
      </c>
      <c r="I90" s="111">
        <v>207.10000000000002</v>
      </c>
      <c r="J90" s="112">
        <v>68196</v>
      </c>
      <c r="K90" s="8"/>
      <c r="L90" s="81">
        <v>21</v>
      </c>
      <c r="M90" s="9" t="s">
        <v>32</v>
      </c>
      <c r="N90" s="108">
        <v>0</v>
      </c>
      <c r="O90" s="109">
        <v>1100</v>
      </c>
      <c r="P90" s="108">
        <v>0</v>
      </c>
      <c r="Q90" s="109">
        <v>1700</v>
      </c>
      <c r="R90" s="108">
        <v>0</v>
      </c>
      <c r="S90" s="110">
        <v>1800</v>
      </c>
      <c r="T90" s="111">
        <v>0</v>
      </c>
      <c r="U90" s="112">
        <v>1000</v>
      </c>
      <c r="V90" s="1"/>
    </row>
    <row r="91" spans="1:22" ht="18" customHeight="1">
      <c r="A91" s="12">
        <v>22</v>
      </c>
      <c r="B91" s="9" t="s">
        <v>33</v>
      </c>
      <c r="C91" s="108">
        <v>6897</v>
      </c>
      <c r="D91" s="109">
        <v>490637</v>
      </c>
      <c r="E91" s="108">
        <v>10</v>
      </c>
      <c r="F91" s="109">
        <v>1000</v>
      </c>
      <c r="G91" s="108">
        <v>599</v>
      </c>
      <c r="H91" s="110">
        <v>28506</v>
      </c>
      <c r="I91" s="111">
        <v>6308</v>
      </c>
      <c r="J91" s="112">
        <v>463131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396</v>
      </c>
      <c r="D92" s="109">
        <v>278402</v>
      </c>
      <c r="E92" s="108">
        <v>85</v>
      </c>
      <c r="F92" s="109">
        <v>72680</v>
      </c>
      <c r="G92" s="108">
        <v>72</v>
      </c>
      <c r="H92" s="110">
        <v>52795</v>
      </c>
      <c r="I92" s="111">
        <v>409</v>
      </c>
      <c r="J92" s="112">
        <v>298287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351</v>
      </c>
      <c r="D93" s="109">
        <v>86260</v>
      </c>
      <c r="E93" s="108">
        <v>194</v>
      </c>
      <c r="F93" s="109">
        <v>34150</v>
      </c>
      <c r="G93" s="108">
        <v>179</v>
      </c>
      <c r="H93" s="110">
        <v>39894</v>
      </c>
      <c r="I93" s="111">
        <v>366</v>
      </c>
      <c r="J93" s="112">
        <v>80516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2439.941</v>
      </c>
      <c r="D94" s="109">
        <v>845070</v>
      </c>
      <c r="E94" s="108">
        <v>2736</v>
      </c>
      <c r="F94" s="109">
        <v>644090</v>
      </c>
      <c r="G94" s="108">
        <v>2556.941</v>
      </c>
      <c r="H94" s="110">
        <v>612170</v>
      </c>
      <c r="I94" s="111">
        <v>2619</v>
      </c>
      <c r="J94" s="112">
        <v>876990</v>
      </c>
      <c r="K94" s="8"/>
      <c r="L94" s="81">
        <v>25</v>
      </c>
      <c r="M94" s="9" t="s">
        <v>36</v>
      </c>
      <c r="N94" s="108">
        <v>2359</v>
      </c>
      <c r="O94" s="109">
        <v>884625</v>
      </c>
      <c r="P94" s="108">
        <v>1011</v>
      </c>
      <c r="Q94" s="109">
        <v>379125</v>
      </c>
      <c r="R94" s="108">
        <v>1171</v>
      </c>
      <c r="S94" s="110">
        <v>439125</v>
      </c>
      <c r="T94" s="111">
        <v>2199</v>
      </c>
      <c r="U94" s="112">
        <v>824625</v>
      </c>
      <c r="V94" s="1"/>
    </row>
    <row r="95" spans="1:22" ht="18" customHeight="1">
      <c r="A95" s="12">
        <v>26</v>
      </c>
      <c r="B95" s="9" t="s">
        <v>37</v>
      </c>
      <c r="C95" s="108">
        <v>3815</v>
      </c>
      <c r="D95" s="109">
        <v>1107801</v>
      </c>
      <c r="E95" s="108">
        <v>4887</v>
      </c>
      <c r="F95" s="109">
        <v>1601307</v>
      </c>
      <c r="G95" s="108">
        <v>4378</v>
      </c>
      <c r="H95" s="110">
        <v>1419702</v>
      </c>
      <c r="I95" s="111">
        <v>4324</v>
      </c>
      <c r="J95" s="112">
        <v>1289406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48576</v>
      </c>
      <c r="D96" s="109">
        <v>6784032.2</v>
      </c>
      <c r="E96" s="108">
        <v>19486</v>
      </c>
      <c r="F96" s="109">
        <v>2870591</v>
      </c>
      <c r="G96" s="108">
        <v>18630</v>
      </c>
      <c r="H96" s="110">
        <v>2671406</v>
      </c>
      <c r="I96" s="111">
        <v>49432</v>
      </c>
      <c r="J96" s="112">
        <v>6983217.199999999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95</v>
      </c>
      <c r="D97" s="109">
        <v>131734</v>
      </c>
      <c r="E97" s="108">
        <v>75</v>
      </c>
      <c r="F97" s="109">
        <v>202313</v>
      </c>
      <c r="G97" s="108">
        <v>19</v>
      </c>
      <c r="H97" s="110">
        <v>13643</v>
      </c>
      <c r="I97" s="111">
        <v>151</v>
      </c>
      <c r="J97" s="112">
        <v>320404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12468</v>
      </c>
      <c r="D98" s="109">
        <v>3372647</v>
      </c>
      <c r="E98" s="108">
        <v>7935</v>
      </c>
      <c r="F98" s="109">
        <v>2125299</v>
      </c>
      <c r="G98" s="108">
        <v>7646</v>
      </c>
      <c r="H98" s="110">
        <v>2068467</v>
      </c>
      <c r="I98" s="111">
        <v>12757</v>
      </c>
      <c r="J98" s="112">
        <v>3429479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237</v>
      </c>
      <c r="D99" s="109">
        <v>211737</v>
      </c>
      <c r="E99" s="108">
        <v>55</v>
      </c>
      <c r="F99" s="109">
        <v>49492</v>
      </c>
      <c r="G99" s="108">
        <v>56</v>
      </c>
      <c r="H99" s="110">
        <v>43651</v>
      </c>
      <c r="I99" s="111">
        <v>236</v>
      </c>
      <c r="J99" s="112">
        <v>217578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71</v>
      </c>
      <c r="D100" s="109">
        <v>4974</v>
      </c>
      <c r="E100" s="108">
        <v>1</v>
      </c>
      <c r="F100" s="109">
        <v>1</v>
      </c>
      <c r="G100" s="108">
        <v>16</v>
      </c>
      <c r="H100" s="110">
        <v>1145</v>
      </c>
      <c r="I100" s="111">
        <v>56</v>
      </c>
      <c r="J100" s="112">
        <v>3830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61</v>
      </c>
      <c r="D101" s="109">
        <v>7983</v>
      </c>
      <c r="E101" s="108">
        <v>80</v>
      </c>
      <c r="F101" s="109">
        <v>10600</v>
      </c>
      <c r="G101" s="108">
        <v>77</v>
      </c>
      <c r="H101" s="110">
        <v>10275</v>
      </c>
      <c r="I101" s="111">
        <v>64</v>
      </c>
      <c r="J101" s="112">
        <v>8308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25269</v>
      </c>
      <c r="D102" s="109">
        <v>1858120</v>
      </c>
      <c r="E102" s="108">
        <v>26912</v>
      </c>
      <c r="F102" s="109">
        <v>4610749</v>
      </c>
      <c r="G102" s="108">
        <v>27470</v>
      </c>
      <c r="H102" s="110">
        <v>4654805</v>
      </c>
      <c r="I102" s="111">
        <v>24711</v>
      </c>
      <c r="J102" s="112">
        <v>1814064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1753</v>
      </c>
      <c r="D103" s="109">
        <v>246968</v>
      </c>
      <c r="E103" s="108">
        <v>6987</v>
      </c>
      <c r="F103" s="109">
        <v>585792</v>
      </c>
      <c r="G103" s="108">
        <v>6489</v>
      </c>
      <c r="H103" s="110">
        <v>523038</v>
      </c>
      <c r="I103" s="111">
        <v>2251</v>
      </c>
      <c r="J103" s="112">
        <v>309722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163</v>
      </c>
      <c r="D104" s="109">
        <v>155615</v>
      </c>
      <c r="E104" s="108">
        <v>55</v>
      </c>
      <c r="F104" s="109">
        <v>74954</v>
      </c>
      <c r="G104" s="108">
        <v>38</v>
      </c>
      <c r="H104" s="110">
        <v>59416</v>
      </c>
      <c r="I104" s="111">
        <v>180</v>
      </c>
      <c r="J104" s="112">
        <v>171153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627</v>
      </c>
      <c r="D105" s="109">
        <v>137497</v>
      </c>
      <c r="E105" s="108">
        <v>1290</v>
      </c>
      <c r="F105" s="109">
        <v>129721</v>
      </c>
      <c r="G105" s="108">
        <v>1079</v>
      </c>
      <c r="H105" s="110">
        <v>115683</v>
      </c>
      <c r="I105" s="111">
        <v>838</v>
      </c>
      <c r="J105" s="112">
        <v>151535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1967</v>
      </c>
      <c r="D106" s="109">
        <v>1393488</v>
      </c>
      <c r="E106" s="108">
        <v>1135</v>
      </c>
      <c r="F106" s="109">
        <v>841376</v>
      </c>
      <c r="G106" s="108">
        <v>666</v>
      </c>
      <c r="H106" s="110">
        <v>520932</v>
      </c>
      <c r="I106" s="111">
        <v>2436</v>
      </c>
      <c r="J106" s="112">
        <v>1713932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2791</v>
      </c>
      <c r="D107" s="109">
        <v>414645</v>
      </c>
      <c r="E107" s="108">
        <v>622</v>
      </c>
      <c r="F107" s="109">
        <v>219017</v>
      </c>
      <c r="G107" s="108">
        <v>567</v>
      </c>
      <c r="H107" s="110">
        <v>171697</v>
      </c>
      <c r="I107" s="111">
        <v>2846</v>
      </c>
      <c r="J107" s="112">
        <v>461965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8672</v>
      </c>
      <c r="D109" s="114">
        <v>2001397</v>
      </c>
      <c r="E109" s="113">
        <v>3801</v>
      </c>
      <c r="F109" s="114">
        <v>782684</v>
      </c>
      <c r="G109" s="113">
        <v>3556</v>
      </c>
      <c r="H109" s="115">
        <v>799986</v>
      </c>
      <c r="I109" s="116">
        <v>8917</v>
      </c>
      <c r="J109" s="117">
        <v>1984095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124276.041</v>
      </c>
      <c r="D110" s="55">
        <f t="shared" si="2"/>
        <v>23475070.4</v>
      </c>
      <c r="E110" s="53">
        <f t="shared" si="2"/>
        <v>79151</v>
      </c>
      <c r="F110" s="50">
        <f t="shared" si="2"/>
        <v>16611913</v>
      </c>
      <c r="G110" s="54">
        <f t="shared" si="2"/>
        <v>77557.94099999999</v>
      </c>
      <c r="H110" s="55">
        <f t="shared" si="2"/>
        <v>16501204</v>
      </c>
      <c r="I110" s="53">
        <f>SUM(I70:I109)</f>
        <v>125869.1</v>
      </c>
      <c r="J110" s="52">
        <f>SUM(J70:J109)</f>
        <v>23585779.4</v>
      </c>
      <c r="K110" s="8"/>
      <c r="L110" s="126" t="s">
        <v>50</v>
      </c>
      <c r="M110" s="127"/>
      <c r="N110" s="66">
        <f aca="true" t="shared" si="3" ref="N110:S110">SUM(N70:N109)</f>
        <v>2378</v>
      </c>
      <c r="O110" s="67">
        <f t="shared" si="3"/>
        <v>904725</v>
      </c>
      <c r="P110" s="68">
        <f t="shared" si="3"/>
        <v>1026</v>
      </c>
      <c r="Q110" s="75">
        <f t="shared" si="3"/>
        <v>395825</v>
      </c>
      <c r="R110" s="66">
        <f t="shared" si="3"/>
        <v>1186</v>
      </c>
      <c r="S110" s="67">
        <f t="shared" si="3"/>
        <v>455925</v>
      </c>
      <c r="T110" s="68">
        <f>SUM(T70:T109)</f>
        <v>2218</v>
      </c>
      <c r="U110" s="67">
        <f>SUM(U70:U109)</f>
        <v>844625</v>
      </c>
      <c r="V110" s="1"/>
    </row>
    <row r="111" spans="1:22" ht="18" customHeight="1" thickBot="1">
      <c r="A111" s="130" t="s">
        <v>9</v>
      </c>
      <c r="B111" s="131"/>
      <c r="C111" s="101">
        <v>137286</v>
      </c>
      <c r="D111" s="102">
        <v>25353949</v>
      </c>
      <c r="E111" s="100">
        <v>97360</v>
      </c>
      <c r="F111" s="99">
        <v>19171604</v>
      </c>
      <c r="G111" s="101">
        <v>91825</v>
      </c>
      <c r="H111" s="102">
        <v>19556233</v>
      </c>
      <c r="I111" s="100">
        <v>142821</v>
      </c>
      <c r="J111" s="99">
        <v>24969320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90.52346269830865</v>
      </c>
      <c r="D112" s="70">
        <f t="shared" si="4"/>
        <v>92.58940451446044</v>
      </c>
      <c r="E112" s="69">
        <f t="shared" si="4"/>
        <v>81.29724732949877</v>
      </c>
      <c r="F112" s="71">
        <f t="shared" si="4"/>
        <v>86.64852977351295</v>
      </c>
      <c r="G112" s="72">
        <f t="shared" si="4"/>
        <v>84.46277266539613</v>
      </c>
      <c r="H112" s="71">
        <f t="shared" si="4"/>
        <v>84.37823378357172</v>
      </c>
      <c r="I112" s="73">
        <f t="shared" si="4"/>
        <v>88.13066705876588</v>
      </c>
      <c r="J112" s="74">
        <f>J110/J111*100</f>
        <v>94.4590377311036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令和元年6月分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令和元年6月分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323</v>
      </c>
      <c r="D132" s="109">
        <v>16499</v>
      </c>
      <c r="E132" s="108">
        <v>905</v>
      </c>
      <c r="F132" s="109">
        <v>46346</v>
      </c>
      <c r="G132" s="108">
        <v>914</v>
      </c>
      <c r="H132" s="110">
        <v>46758</v>
      </c>
      <c r="I132" s="111">
        <v>314</v>
      </c>
      <c r="J132" s="112">
        <v>16087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323</v>
      </c>
      <c r="D171" s="55">
        <f t="shared" si="7"/>
        <v>16499</v>
      </c>
      <c r="E171" s="53">
        <f t="shared" si="7"/>
        <v>905</v>
      </c>
      <c r="F171" s="50">
        <f t="shared" si="7"/>
        <v>46346</v>
      </c>
      <c r="G171" s="54">
        <f t="shared" si="7"/>
        <v>914</v>
      </c>
      <c r="H171" s="50">
        <f t="shared" si="7"/>
        <v>46758</v>
      </c>
      <c r="I171" s="53">
        <f t="shared" si="7"/>
        <v>314</v>
      </c>
      <c r="J171" s="50">
        <f t="shared" si="7"/>
        <v>16087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2019-07-10T07:16:45Z</dcterms:modified>
  <cp:category/>
  <cp:version/>
  <cp:contentType/>
  <cp:contentStatus/>
</cp:coreProperties>
</file>