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<sst xmlns="http://schemas.openxmlformats.org/spreadsheetml/2006/main" count="36" uniqueCount="30">
  <si>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</si>
  <si>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</si>
  <si>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</si>
  <si>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</si>
  <si>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</si>
  <si>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</si>
  <si>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</si>
  <si>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</si>
  <si>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</si>
  <si>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</si>
  <si>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</si>
  <si>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</si>
  <si>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</si>
  <si>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</si>
  <si>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</si>
  <si>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</si>
  <si>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</si>
  <si>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</si>
  <si>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</si>
  <si>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</si>
  <si>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</si>
  <si>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</si>
  <si>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</si>
  <si>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</si>
  <si>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</si>
  <si>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</si>
  <si>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</si>
  <si>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2019年08月27日</t>
  </si>
  <si>
    <t>全地区</t>
  </si>
  <si>
    <t>香川県倉庫協会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</si>
</sst>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2019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213289</v>
      </c>
      <c r="G12" s="89" t="str">
        <f>IF(N12=0,"- ",F12/N12*100)</f>
        <v>- </v>
      </c>
      <c r="H12" s="89">
        <f>IF(O12=0,"- ",F12/O12*100)</f>
        <v>102.11273674333097</v>
      </c>
      <c r="I12" s="79">
        <v>140686</v>
      </c>
      <c r="J12" s="80">
        <v>29703</v>
      </c>
      <c r="K12" s="81">
        <v>42900</v>
      </c>
      <c r="L12" s="89">
        <f>IF(F12=0,"- ",I12/F12*100)</f>
        <v>65.96026986858206</v>
      </c>
      <c r="M12" s="57"/>
      <c r="N12" s="76"/>
      <c r="O12" s="76">
        <v>208876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2259</v>
      </c>
      <c r="G13" s="90" t="str">
        <f>IF(N13=0,"- ",F13/N13*100)</f>
        <v>- </v>
      </c>
      <c r="H13" s="90">
        <f>IF(O13=0,"- ",F13/O13*100)</f>
        <v>100</v>
      </c>
      <c r="I13" s="82">
        <v>2259</v>
      </c>
      <c r="J13" s="83">
        <v>0</v>
      </c>
      <c r="K13" s="81">
        <v>0</v>
      </c>
      <c r="L13" s="90">
        <f>IF(F13=0,"- ",I13/F13*100)</f>
        <v>100</v>
      </c>
      <c r="M13" s="57"/>
      <c r="N13" s="77"/>
      <c r="O13" s="77">
        <v>2259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183389</v>
      </c>
      <c r="G14" s="90" t="str">
        <f>IF(N14=0,"- ",F14/N14*100)</f>
        <v>- </v>
      </c>
      <c r="H14" s="90">
        <f>IF(O14=0,"- ",F14/O14*100)</f>
        <v>100</v>
      </c>
      <c r="I14" s="82">
        <v>69656</v>
      </c>
      <c r="J14" s="83">
        <v>5925</v>
      </c>
      <c r="K14" s="81">
        <v>107808</v>
      </c>
      <c r="L14" s="90">
        <f>IF(F14=0,"- ",I14/F14*100)</f>
        <v>37.98264890478709</v>
      </c>
      <c r="M14" s="57"/>
      <c r="N14" s="77"/>
      <c r="O14" s="77">
        <v>183389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3695</v>
      </c>
      <c r="G15" s="90" t="str">
        <f>IF(N15=0,"- ",F15/N15*100)</f>
        <v>- </v>
      </c>
      <c r="H15" s="90">
        <f>IF(O15=0,"- ",F15/O15*100)</f>
        <v>100</v>
      </c>
      <c r="I15" s="82">
        <v>565</v>
      </c>
      <c r="J15" s="83">
        <v>608</v>
      </c>
      <c r="K15" s="81">
        <v>2522</v>
      </c>
      <c r="L15" s="90">
        <f>IF(F15=0,"- ",I15/F15*100)</f>
        <v>15.290933694181327</v>
      </c>
      <c r="M15" s="57"/>
      <c r="N15" s="77"/>
      <c r="O15" s="77">
        <v>3695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105</v>
      </c>
      <c r="G16" s="91" t="str">
        <f>IF(N16=0,"- ",F16/N16*100)</f>
        <v>- </v>
      </c>
      <c r="H16" s="91">
        <f>IF(O16=0,"- ",F16/O16*100)</f>
        <v>100</v>
      </c>
      <c r="I16" s="84">
        <v>0</v>
      </c>
      <c r="J16" s="85">
        <v>0</v>
      </c>
      <c r="K16" s="86">
        <v>105</v>
      </c>
      <c r="L16" s="91">
        <f>IF(F16=0,"- ",I16/F16*100)</f>
        <v>0</v>
      </c>
      <c r="M16" s="57"/>
      <c r="N16" s="78"/>
      <c r="O16" s="78">
        <v>105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香川県倉庫協会２</dc:creator>
  <cp:keywords/>
  <dc:description/>
  <cp:lastModifiedBy>香川県倉庫協会２</cp:lastModifiedBy>
  <cp:lastPrinted>2009-08-03T06:35:25Z</cp:lastPrinted>
  <dcterms:created xsi:type="dcterms:W3CDTF">1999-07-17T11:14:35Z</dcterms:created>
  <dcterms:modified xsi:type="dcterms:W3CDTF">2019-08-27T01:45:37Z</dcterms:modified>
  <cp:category/>
  <cp:version/>
  <cp:contentType/>
  <cp:contentStatus/>
</cp:coreProperties>
</file>