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<sst xmlns="http://schemas.openxmlformats.org/spreadsheetml/2006/main" count="385" uniqueCount="90">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</sst>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2">
      <selection activeCell="C4" sqref="C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972</v>
      </c>
      <c r="D10" s="104">
        <v>262977</v>
      </c>
      <c r="E10" s="103">
        <v>332</v>
      </c>
      <c r="F10" s="104">
        <v>125248</v>
      </c>
      <c r="G10" s="103">
        <v>326</v>
      </c>
      <c r="H10" s="105">
        <v>102649</v>
      </c>
      <c r="I10" s="106">
        <v>978</v>
      </c>
      <c r="J10" s="107">
        <v>285576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1087</v>
      </c>
      <c r="D11" s="109">
        <v>40839</v>
      </c>
      <c r="E11" s="108">
        <v>1052</v>
      </c>
      <c r="F11" s="109">
        <v>52689</v>
      </c>
      <c r="G11" s="108">
        <v>1130</v>
      </c>
      <c r="H11" s="110">
        <v>56500</v>
      </c>
      <c r="I11" s="111">
        <v>1009</v>
      </c>
      <c r="J11" s="112">
        <v>37028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37</v>
      </c>
      <c r="D12" s="109">
        <v>9250</v>
      </c>
      <c r="E12" s="108">
        <v>15</v>
      </c>
      <c r="F12" s="109">
        <v>3750</v>
      </c>
      <c r="G12" s="108">
        <v>20</v>
      </c>
      <c r="H12" s="110">
        <v>5000</v>
      </c>
      <c r="I12" s="111">
        <v>32</v>
      </c>
      <c r="J12" s="112">
        <v>8000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89</v>
      </c>
      <c r="D13" s="109">
        <v>10741</v>
      </c>
      <c r="E13" s="108">
        <v>60</v>
      </c>
      <c r="F13" s="109">
        <v>12000</v>
      </c>
      <c r="G13" s="108">
        <v>63</v>
      </c>
      <c r="H13" s="110">
        <v>12291</v>
      </c>
      <c r="I13" s="111">
        <v>86</v>
      </c>
      <c r="J13" s="112">
        <v>10450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20</v>
      </c>
      <c r="D16" s="109">
        <v>4608</v>
      </c>
      <c r="E16" s="108">
        <v>18</v>
      </c>
      <c r="F16" s="109">
        <v>4147</v>
      </c>
      <c r="G16" s="108">
        <v>35</v>
      </c>
      <c r="H16" s="110">
        <v>8064</v>
      </c>
      <c r="I16" s="111">
        <v>3</v>
      </c>
      <c r="J16" s="112">
        <v>691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157</v>
      </c>
      <c r="D20" s="109">
        <v>25722</v>
      </c>
      <c r="E20" s="108">
        <v>14</v>
      </c>
      <c r="F20" s="109">
        <v>4320</v>
      </c>
      <c r="G20" s="108">
        <v>34</v>
      </c>
      <c r="H20" s="110">
        <v>6954</v>
      </c>
      <c r="I20" s="111">
        <v>137</v>
      </c>
      <c r="J20" s="112">
        <v>23088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1649</v>
      </c>
      <c r="D22" s="109">
        <v>614915</v>
      </c>
      <c r="E22" s="108">
        <v>656</v>
      </c>
      <c r="F22" s="109">
        <v>263767</v>
      </c>
      <c r="G22" s="108">
        <v>869</v>
      </c>
      <c r="H22" s="110">
        <v>268393</v>
      </c>
      <c r="I22" s="111">
        <v>1436</v>
      </c>
      <c r="J22" s="112">
        <v>610289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441</v>
      </c>
      <c r="D24" s="109">
        <v>140780</v>
      </c>
      <c r="E24" s="108">
        <v>1216</v>
      </c>
      <c r="F24" s="109">
        <v>67195</v>
      </c>
      <c r="G24" s="108">
        <v>1205</v>
      </c>
      <c r="H24" s="110">
        <v>75222</v>
      </c>
      <c r="I24" s="111">
        <v>452</v>
      </c>
      <c r="J24" s="112">
        <v>132753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642</v>
      </c>
      <c r="D25" s="109">
        <v>1211051.2</v>
      </c>
      <c r="E25" s="108">
        <v>676</v>
      </c>
      <c r="F25" s="109">
        <v>736741</v>
      </c>
      <c r="G25" s="108">
        <v>674</v>
      </c>
      <c r="H25" s="110">
        <v>801113</v>
      </c>
      <c r="I25" s="111">
        <v>644</v>
      </c>
      <c r="J25" s="112">
        <v>1146679.2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1537</v>
      </c>
      <c r="D26" s="109">
        <v>141543</v>
      </c>
      <c r="E26" s="108">
        <v>98</v>
      </c>
      <c r="F26" s="109">
        <v>63785</v>
      </c>
      <c r="G26" s="108">
        <v>198</v>
      </c>
      <c r="H26" s="110">
        <v>70087</v>
      </c>
      <c r="I26" s="111">
        <v>1437</v>
      </c>
      <c r="J26" s="112">
        <v>135241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50</v>
      </c>
      <c r="D27" s="109">
        <v>34662</v>
      </c>
      <c r="E27" s="108">
        <v>101</v>
      </c>
      <c r="F27" s="109">
        <v>78712</v>
      </c>
      <c r="G27" s="108">
        <v>53</v>
      </c>
      <c r="H27" s="110">
        <v>38498</v>
      </c>
      <c r="I27" s="111">
        <v>98</v>
      </c>
      <c r="J27" s="112">
        <v>74876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235</v>
      </c>
      <c r="D28" s="109">
        <v>78522</v>
      </c>
      <c r="E28" s="108">
        <v>163</v>
      </c>
      <c r="F28" s="109">
        <v>55625</v>
      </c>
      <c r="G28" s="118">
        <v>136</v>
      </c>
      <c r="H28" s="119">
        <v>45733</v>
      </c>
      <c r="I28" s="111">
        <v>262</v>
      </c>
      <c r="J28" s="112">
        <v>88414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28.6</v>
      </c>
      <c r="D29" s="109">
        <v>19480</v>
      </c>
      <c r="E29" s="108">
        <v>25</v>
      </c>
      <c r="F29" s="109">
        <v>15480</v>
      </c>
      <c r="G29" s="108">
        <v>25</v>
      </c>
      <c r="H29" s="110">
        <v>15480</v>
      </c>
      <c r="I29" s="111">
        <v>28.6</v>
      </c>
      <c r="J29" s="112">
        <v>19480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1095.1</v>
      </c>
      <c r="D30" s="109">
        <v>62341</v>
      </c>
      <c r="E30" s="108">
        <v>347</v>
      </c>
      <c r="F30" s="109">
        <v>125358</v>
      </c>
      <c r="G30" s="108">
        <v>1212</v>
      </c>
      <c r="H30" s="110">
        <v>109959</v>
      </c>
      <c r="I30" s="111">
        <v>230.0999999999999</v>
      </c>
      <c r="J30" s="112">
        <v>77740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5529</v>
      </c>
      <c r="D31" s="109">
        <v>361219</v>
      </c>
      <c r="E31" s="108">
        <v>1785</v>
      </c>
      <c r="F31" s="109">
        <v>139045</v>
      </c>
      <c r="G31" s="108">
        <v>1973</v>
      </c>
      <c r="H31" s="110">
        <v>125738</v>
      </c>
      <c r="I31" s="111">
        <v>5341</v>
      </c>
      <c r="J31" s="112">
        <v>374526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384</v>
      </c>
      <c r="D32" s="109">
        <v>295546</v>
      </c>
      <c r="E32" s="108">
        <v>47</v>
      </c>
      <c r="F32" s="109">
        <v>33390</v>
      </c>
      <c r="G32" s="108">
        <v>84</v>
      </c>
      <c r="H32" s="110">
        <v>65346</v>
      </c>
      <c r="I32" s="111">
        <v>347</v>
      </c>
      <c r="J32" s="112">
        <v>263590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592</v>
      </c>
      <c r="D33" s="109">
        <v>517542</v>
      </c>
      <c r="E33" s="108">
        <v>333</v>
      </c>
      <c r="F33" s="109">
        <v>38675</v>
      </c>
      <c r="G33" s="108">
        <v>455</v>
      </c>
      <c r="H33" s="110">
        <v>464930</v>
      </c>
      <c r="I33" s="111">
        <v>470</v>
      </c>
      <c r="J33" s="112">
        <v>91287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4400</v>
      </c>
      <c r="D34" s="109">
        <v>1479348</v>
      </c>
      <c r="E34" s="108">
        <v>3468</v>
      </c>
      <c r="F34" s="109">
        <v>1024678</v>
      </c>
      <c r="G34" s="108">
        <v>3160</v>
      </c>
      <c r="H34" s="110">
        <v>848586</v>
      </c>
      <c r="I34" s="111">
        <v>4708</v>
      </c>
      <c r="J34" s="112">
        <v>1655440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4525</v>
      </c>
      <c r="D35" s="109">
        <v>1342000</v>
      </c>
      <c r="E35" s="108">
        <v>4715</v>
      </c>
      <c r="F35" s="109">
        <v>1593618</v>
      </c>
      <c r="G35" s="108">
        <v>4706</v>
      </c>
      <c r="H35" s="110">
        <v>1573661</v>
      </c>
      <c r="I35" s="111">
        <v>4534</v>
      </c>
      <c r="J35" s="112">
        <v>1361957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48088</v>
      </c>
      <c r="D36" s="109">
        <v>6723104.2</v>
      </c>
      <c r="E36" s="108">
        <v>18859</v>
      </c>
      <c r="F36" s="109">
        <v>2652598</v>
      </c>
      <c r="G36" s="108">
        <v>18450</v>
      </c>
      <c r="H36" s="110">
        <v>2653419</v>
      </c>
      <c r="I36" s="111">
        <v>48497</v>
      </c>
      <c r="J36" s="112">
        <v>6722283.199999999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189</v>
      </c>
      <c r="D37" s="109">
        <v>310218</v>
      </c>
      <c r="E37" s="108">
        <v>409</v>
      </c>
      <c r="F37" s="109">
        <v>822857</v>
      </c>
      <c r="G37" s="108">
        <v>218</v>
      </c>
      <c r="H37" s="110">
        <v>422939</v>
      </c>
      <c r="I37" s="111">
        <v>380</v>
      </c>
      <c r="J37" s="112">
        <v>710136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12880</v>
      </c>
      <c r="D38" s="109">
        <v>3724196</v>
      </c>
      <c r="E38" s="108">
        <v>7397</v>
      </c>
      <c r="F38" s="109">
        <v>2090969</v>
      </c>
      <c r="G38" s="108">
        <v>6830</v>
      </c>
      <c r="H38" s="110">
        <v>1783439</v>
      </c>
      <c r="I38" s="111">
        <v>13447</v>
      </c>
      <c r="J38" s="112">
        <v>4031726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380</v>
      </c>
      <c r="D39" s="109">
        <v>231263</v>
      </c>
      <c r="E39" s="108">
        <v>41</v>
      </c>
      <c r="F39" s="109">
        <v>25527</v>
      </c>
      <c r="G39" s="108">
        <v>81</v>
      </c>
      <c r="H39" s="110">
        <v>50501</v>
      </c>
      <c r="I39" s="111">
        <v>340</v>
      </c>
      <c r="J39" s="112">
        <v>206289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38</v>
      </c>
      <c r="D40" s="109">
        <v>2721</v>
      </c>
      <c r="E40" s="108">
        <v>23</v>
      </c>
      <c r="F40" s="109">
        <v>1475</v>
      </c>
      <c r="G40" s="108">
        <v>18</v>
      </c>
      <c r="H40" s="110">
        <v>1253</v>
      </c>
      <c r="I40" s="111">
        <v>43</v>
      </c>
      <c r="J40" s="112">
        <v>2943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54</v>
      </c>
      <c r="D41" s="109">
        <v>7023</v>
      </c>
      <c r="E41" s="108">
        <v>120</v>
      </c>
      <c r="F41" s="109">
        <v>15600</v>
      </c>
      <c r="G41" s="108">
        <v>75</v>
      </c>
      <c r="H41" s="110">
        <v>9925</v>
      </c>
      <c r="I41" s="111">
        <v>99</v>
      </c>
      <c r="J41" s="112">
        <v>12698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24096</v>
      </c>
      <c r="D42" s="109">
        <v>1821768</v>
      </c>
      <c r="E42" s="108">
        <v>25310</v>
      </c>
      <c r="F42" s="109">
        <v>4511185</v>
      </c>
      <c r="G42" s="108">
        <v>25110</v>
      </c>
      <c r="H42" s="110">
        <v>4433144</v>
      </c>
      <c r="I42" s="111">
        <v>24296</v>
      </c>
      <c r="J42" s="112">
        <v>1899809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2679</v>
      </c>
      <c r="D43" s="109">
        <v>340935</v>
      </c>
      <c r="E43" s="108">
        <v>9433</v>
      </c>
      <c r="F43" s="109">
        <v>758711</v>
      </c>
      <c r="G43" s="108">
        <v>8476</v>
      </c>
      <c r="H43" s="110">
        <v>719162</v>
      </c>
      <c r="I43" s="111">
        <v>3636</v>
      </c>
      <c r="J43" s="112">
        <v>380484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132</v>
      </c>
      <c r="D44" s="109">
        <v>175904</v>
      </c>
      <c r="E44" s="108">
        <v>42</v>
      </c>
      <c r="F44" s="109">
        <v>69892</v>
      </c>
      <c r="G44" s="108">
        <v>40</v>
      </c>
      <c r="H44" s="110">
        <v>67783</v>
      </c>
      <c r="I44" s="111">
        <v>134</v>
      </c>
      <c r="J44" s="112">
        <v>178013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567</v>
      </c>
      <c r="D45" s="109">
        <v>128869</v>
      </c>
      <c r="E45" s="108">
        <v>1060</v>
      </c>
      <c r="F45" s="109">
        <v>133323</v>
      </c>
      <c r="G45" s="108">
        <v>1089</v>
      </c>
      <c r="H45" s="110">
        <v>115836</v>
      </c>
      <c r="I45" s="111">
        <v>538</v>
      </c>
      <c r="J45" s="112">
        <v>146356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2680</v>
      </c>
      <c r="D46" s="109">
        <v>1972103</v>
      </c>
      <c r="E46" s="108">
        <v>1167</v>
      </c>
      <c r="F46" s="109">
        <v>794763</v>
      </c>
      <c r="G46" s="108">
        <v>2365</v>
      </c>
      <c r="H46" s="110">
        <v>1793382</v>
      </c>
      <c r="I46" s="111">
        <v>1482</v>
      </c>
      <c r="J46" s="112">
        <v>973484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6129</v>
      </c>
      <c r="D47" s="109">
        <v>704452</v>
      </c>
      <c r="E47" s="108">
        <v>2372</v>
      </c>
      <c r="F47" s="109">
        <v>209273</v>
      </c>
      <c r="G47" s="108">
        <v>3475</v>
      </c>
      <c r="H47" s="110">
        <v>261406</v>
      </c>
      <c r="I47" s="111">
        <v>5026</v>
      </c>
      <c r="J47" s="112">
        <v>652319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9805</v>
      </c>
      <c r="D49" s="114">
        <v>1924768</v>
      </c>
      <c r="E49" s="113">
        <v>36662</v>
      </c>
      <c r="F49" s="114">
        <v>1300661</v>
      </c>
      <c r="G49" s="113">
        <v>8341</v>
      </c>
      <c r="H49" s="115">
        <v>798096</v>
      </c>
      <c r="I49" s="116">
        <v>38126</v>
      </c>
      <c r="J49" s="117">
        <v>2427333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131206.7</v>
      </c>
      <c r="D50" s="50">
        <f t="shared" si="0"/>
        <v>24724010.4</v>
      </c>
      <c r="E50" s="49">
        <f t="shared" si="0"/>
        <v>118046</v>
      </c>
      <c r="F50" s="50">
        <f t="shared" si="0"/>
        <v>17830457</v>
      </c>
      <c r="G50" s="49">
        <f t="shared" si="0"/>
        <v>90956</v>
      </c>
      <c r="H50" s="50">
        <f t="shared" si="0"/>
        <v>17809889</v>
      </c>
      <c r="I50" s="51">
        <f>SUM(I10:I49)</f>
        <v>158296.7</v>
      </c>
      <c r="J50" s="52">
        <f>SUM(J10:J49)</f>
        <v>24744578.4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124094.532</v>
      </c>
      <c r="D51" s="99">
        <v>24762387.1</v>
      </c>
      <c r="E51" s="98">
        <v>90166.864</v>
      </c>
      <c r="F51" s="99">
        <v>22228224</v>
      </c>
      <c r="G51" s="98">
        <v>89698.088</v>
      </c>
      <c r="H51" s="99">
        <v>20545593</v>
      </c>
      <c r="I51" s="100">
        <v>124563.308</v>
      </c>
      <c r="J51" s="99">
        <v>26445018.099999998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105.73125010858658</v>
      </c>
      <c r="D52" s="70">
        <f t="shared" si="1"/>
        <v>99.84502019193455</v>
      </c>
      <c r="E52" s="69">
        <f t="shared" si="1"/>
        <v>130.91949166602933</v>
      </c>
      <c r="F52" s="71">
        <f t="shared" si="1"/>
        <v>80.21539192694837</v>
      </c>
      <c r="G52" s="72">
        <f t="shared" si="1"/>
        <v>101.40238440756953</v>
      </c>
      <c r="H52" s="71">
        <f t="shared" si="1"/>
        <v>86.68471627954472</v>
      </c>
      <c r="I52" s="73">
        <f t="shared" si="1"/>
        <v>127.08132317744804</v>
      </c>
      <c r="J52" s="74">
        <f>J50/J51*100</f>
        <v>93.56990532746127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令和元年11月分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令和元年11月分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972</v>
      </c>
      <c r="D70" s="104">
        <v>262977</v>
      </c>
      <c r="E70" s="103">
        <v>332</v>
      </c>
      <c r="F70" s="104">
        <v>125248</v>
      </c>
      <c r="G70" s="103">
        <v>326</v>
      </c>
      <c r="H70" s="105">
        <v>102649</v>
      </c>
      <c r="I70" s="106">
        <v>978</v>
      </c>
      <c r="J70" s="107">
        <v>285576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628</v>
      </c>
      <c r="D71" s="109">
        <v>17318</v>
      </c>
      <c r="E71" s="108">
        <v>170</v>
      </c>
      <c r="F71" s="109">
        <v>7475</v>
      </c>
      <c r="G71" s="108">
        <v>195</v>
      </c>
      <c r="H71" s="110">
        <v>8564</v>
      </c>
      <c r="I71" s="111">
        <v>603</v>
      </c>
      <c r="J71" s="112">
        <v>16229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37</v>
      </c>
      <c r="D72" s="109">
        <v>9250</v>
      </c>
      <c r="E72" s="108">
        <v>15</v>
      </c>
      <c r="F72" s="109">
        <v>3750</v>
      </c>
      <c r="G72" s="108">
        <v>20</v>
      </c>
      <c r="H72" s="110">
        <v>5000</v>
      </c>
      <c r="I72" s="111">
        <v>32</v>
      </c>
      <c r="J72" s="112">
        <v>8000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89</v>
      </c>
      <c r="D73" s="109">
        <v>10741</v>
      </c>
      <c r="E73" s="108">
        <v>60</v>
      </c>
      <c r="F73" s="109">
        <v>12000</v>
      </c>
      <c r="G73" s="108">
        <v>63</v>
      </c>
      <c r="H73" s="110">
        <v>12291</v>
      </c>
      <c r="I73" s="111">
        <v>86</v>
      </c>
      <c r="J73" s="112">
        <v>10450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20</v>
      </c>
      <c r="D76" s="109">
        <v>4608</v>
      </c>
      <c r="E76" s="108">
        <v>18</v>
      </c>
      <c r="F76" s="109">
        <v>4147</v>
      </c>
      <c r="G76" s="108">
        <v>35</v>
      </c>
      <c r="H76" s="110">
        <v>8064</v>
      </c>
      <c r="I76" s="111">
        <v>3</v>
      </c>
      <c r="J76" s="112">
        <v>691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157</v>
      </c>
      <c r="D80" s="109">
        <v>25722</v>
      </c>
      <c r="E80" s="108">
        <v>14</v>
      </c>
      <c r="F80" s="109">
        <v>4320</v>
      </c>
      <c r="G80" s="108">
        <v>34</v>
      </c>
      <c r="H80" s="110">
        <v>6954</v>
      </c>
      <c r="I80" s="111">
        <v>137</v>
      </c>
      <c r="J80" s="112">
        <v>23088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1649</v>
      </c>
      <c r="D82" s="109">
        <v>614915</v>
      </c>
      <c r="E82" s="108">
        <v>656</v>
      </c>
      <c r="F82" s="109">
        <v>263767</v>
      </c>
      <c r="G82" s="108">
        <v>869</v>
      </c>
      <c r="H82" s="110">
        <v>268393</v>
      </c>
      <c r="I82" s="111">
        <v>1436</v>
      </c>
      <c r="J82" s="112">
        <v>610289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391</v>
      </c>
      <c r="D84" s="109">
        <v>138780</v>
      </c>
      <c r="E84" s="108">
        <v>166</v>
      </c>
      <c r="F84" s="109">
        <v>25195</v>
      </c>
      <c r="G84" s="108">
        <v>155</v>
      </c>
      <c r="H84" s="110">
        <v>33222</v>
      </c>
      <c r="I84" s="111">
        <v>402</v>
      </c>
      <c r="J84" s="112">
        <v>130753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642</v>
      </c>
      <c r="D85" s="109">
        <v>1211051.2</v>
      </c>
      <c r="E85" s="108">
        <v>676</v>
      </c>
      <c r="F85" s="109">
        <v>736741</v>
      </c>
      <c r="G85" s="108">
        <v>674</v>
      </c>
      <c r="H85" s="110">
        <v>801113</v>
      </c>
      <c r="I85" s="111">
        <v>644</v>
      </c>
      <c r="J85" s="112">
        <v>1146679.2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1537</v>
      </c>
      <c r="D86" s="109">
        <v>141543</v>
      </c>
      <c r="E86" s="108">
        <v>98</v>
      </c>
      <c r="F86" s="109">
        <v>63785</v>
      </c>
      <c r="G86" s="108">
        <v>198</v>
      </c>
      <c r="H86" s="110">
        <v>70087</v>
      </c>
      <c r="I86" s="111">
        <v>1437</v>
      </c>
      <c r="J86" s="112">
        <v>135241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50</v>
      </c>
      <c r="D87" s="109">
        <v>34662</v>
      </c>
      <c r="E87" s="108">
        <v>101</v>
      </c>
      <c r="F87" s="109">
        <v>78712</v>
      </c>
      <c r="G87" s="108">
        <v>53</v>
      </c>
      <c r="H87" s="110">
        <v>38498</v>
      </c>
      <c r="I87" s="111">
        <v>98</v>
      </c>
      <c r="J87" s="112">
        <v>74876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235</v>
      </c>
      <c r="D88" s="109">
        <v>78522</v>
      </c>
      <c r="E88" s="108">
        <v>163</v>
      </c>
      <c r="F88" s="109">
        <v>55625</v>
      </c>
      <c r="G88" s="120">
        <v>136</v>
      </c>
      <c r="H88" s="121">
        <v>45733</v>
      </c>
      <c r="I88" s="111">
        <v>262</v>
      </c>
      <c r="J88" s="112">
        <v>88414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28.6</v>
      </c>
      <c r="O89" s="109">
        <v>19480</v>
      </c>
      <c r="P89" s="108">
        <v>25</v>
      </c>
      <c r="Q89" s="109">
        <v>15480</v>
      </c>
      <c r="R89" s="108">
        <v>25</v>
      </c>
      <c r="S89" s="110">
        <v>15480</v>
      </c>
      <c r="T89" s="111">
        <v>28.6</v>
      </c>
      <c r="U89" s="112">
        <v>19480</v>
      </c>
      <c r="V89" s="1"/>
    </row>
    <row r="90" spans="1:22" ht="18" customHeight="1">
      <c r="A90" s="12">
        <v>21</v>
      </c>
      <c r="B90" s="9" t="s">
        <v>32</v>
      </c>
      <c r="C90" s="108">
        <v>1095.1</v>
      </c>
      <c r="D90" s="109">
        <v>61016</v>
      </c>
      <c r="E90" s="108">
        <v>347</v>
      </c>
      <c r="F90" s="109">
        <v>124058</v>
      </c>
      <c r="G90" s="108">
        <v>1212</v>
      </c>
      <c r="H90" s="110">
        <v>108009</v>
      </c>
      <c r="I90" s="111">
        <v>230.0999999999999</v>
      </c>
      <c r="J90" s="112">
        <v>77065</v>
      </c>
      <c r="K90" s="8"/>
      <c r="L90" s="81">
        <v>21</v>
      </c>
      <c r="M90" s="9" t="s">
        <v>32</v>
      </c>
      <c r="N90" s="108">
        <v>0</v>
      </c>
      <c r="O90" s="109">
        <v>1325</v>
      </c>
      <c r="P90" s="108">
        <v>0</v>
      </c>
      <c r="Q90" s="109">
        <v>1300</v>
      </c>
      <c r="R90" s="108">
        <v>0</v>
      </c>
      <c r="S90" s="110">
        <v>1950</v>
      </c>
      <c r="T90" s="111">
        <v>0</v>
      </c>
      <c r="U90" s="112">
        <v>675</v>
      </c>
      <c r="V90" s="1"/>
    </row>
    <row r="91" spans="1:22" ht="18" customHeight="1">
      <c r="A91" s="12">
        <v>22</v>
      </c>
      <c r="B91" s="9" t="s">
        <v>33</v>
      </c>
      <c r="C91" s="108">
        <v>5529</v>
      </c>
      <c r="D91" s="109">
        <v>361219</v>
      </c>
      <c r="E91" s="108">
        <v>1785</v>
      </c>
      <c r="F91" s="109">
        <v>139045</v>
      </c>
      <c r="G91" s="108">
        <v>1973</v>
      </c>
      <c r="H91" s="110">
        <v>125738</v>
      </c>
      <c r="I91" s="111">
        <v>5341</v>
      </c>
      <c r="J91" s="112">
        <v>374526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384</v>
      </c>
      <c r="D92" s="109">
        <v>295546</v>
      </c>
      <c r="E92" s="108">
        <v>47</v>
      </c>
      <c r="F92" s="109">
        <v>33390</v>
      </c>
      <c r="G92" s="108">
        <v>84</v>
      </c>
      <c r="H92" s="110">
        <v>65346</v>
      </c>
      <c r="I92" s="111">
        <v>347</v>
      </c>
      <c r="J92" s="112">
        <v>263590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592</v>
      </c>
      <c r="D93" s="109">
        <v>517542</v>
      </c>
      <c r="E93" s="108">
        <v>333</v>
      </c>
      <c r="F93" s="109">
        <v>38675</v>
      </c>
      <c r="G93" s="108">
        <v>455</v>
      </c>
      <c r="H93" s="110">
        <v>464930</v>
      </c>
      <c r="I93" s="111">
        <v>470</v>
      </c>
      <c r="J93" s="112">
        <v>91287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2667</v>
      </c>
      <c r="D94" s="109">
        <v>829473</v>
      </c>
      <c r="E94" s="108">
        <v>2405</v>
      </c>
      <c r="F94" s="109">
        <v>626053</v>
      </c>
      <c r="G94" s="108">
        <v>2324</v>
      </c>
      <c r="H94" s="110">
        <v>535086</v>
      </c>
      <c r="I94" s="111">
        <v>2748</v>
      </c>
      <c r="J94" s="112">
        <v>920440</v>
      </c>
      <c r="K94" s="8"/>
      <c r="L94" s="81">
        <v>25</v>
      </c>
      <c r="M94" s="9" t="s">
        <v>36</v>
      </c>
      <c r="N94" s="108">
        <v>1733</v>
      </c>
      <c r="O94" s="109">
        <v>649875</v>
      </c>
      <c r="P94" s="108">
        <v>1063</v>
      </c>
      <c r="Q94" s="109">
        <v>398625</v>
      </c>
      <c r="R94" s="108">
        <v>836</v>
      </c>
      <c r="S94" s="110">
        <v>313500</v>
      </c>
      <c r="T94" s="111">
        <v>1960</v>
      </c>
      <c r="U94" s="112">
        <v>735000</v>
      </c>
      <c r="V94" s="1"/>
    </row>
    <row r="95" spans="1:22" ht="18" customHeight="1">
      <c r="A95" s="12">
        <v>26</v>
      </c>
      <c r="B95" s="9" t="s">
        <v>37</v>
      </c>
      <c r="C95" s="108">
        <v>4525</v>
      </c>
      <c r="D95" s="109">
        <v>1342000</v>
      </c>
      <c r="E95" s="108">
        <v>4715</v>
      </c>
      <c r="F95" s="109">
        <v>1593618</v>
      </c>
      <c r="G95" s="108">
        <v>4706</v>
      </c>
      <c r="H95" s="110">
        <v>1573661</v>
      </c>
      <c r="I95" s="111">
        <v>4534</v>
      </c>
      <c r="J95" s="112">
        <v>1361957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48088</v>
      </c>
      <c r="D96" s="109">
        <v>6723104.2</v>
      </c>
      <c r="E96" s="108">
        <v>18859</v>
      </c>
      <c r="F96" s="109">
        <v>2652598</v>
      </c>
      <c r="G96" s="108">
        <v>18450</v>
      </c>
      <c r="H96" s="110">
        <v>2653419</v>
      </c>
      <c r="I96" s="111">
        <v>48497</v>
      </c>
      <c r="J96" s="112">
        <v>6722283.199999999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189</v>
      </c>
      <c r="D97" s="109">
        <v>310218</v>
      </c>
      <c r="E97" s="108">
        <v>409</v>
      </c>
      <c r="F97" s="109">
        <v>822857</v>
      </c>
      <c r="G97" s="108">
        <v>218</v>
      </c>
      <c r="H97" s="110">
        <v>422939</v>
      </c>
      <c r="I97" s="111">
        <v>380</v>
      </c>
      <c r="J97" s="112">
        <v>710136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12880</v>
      </c>
      <c r="D98" s="109">
        <v>3724196</v>
      </c>
      <c r="E98" s="108">
        <v>7397</v>
      </c>
      <c r="F98" s="109">
        <v>2090969</v>
      </c>
      <c r="G98" s="108">
        <v>6830</v>
      </c>
      <c r="H98" s="110">
        <v>1783439</v>
      </c>
      <c r="I98" s="111">
        <v>13447</v>
      </c>
      <c r="J98" s="112">
        <v>4031726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380</v>
      </c>
      <c r="D99" s="109">
        <v>231263</v>
      </c>
      <c r="E99" s="108">
        <v>41</v>
      </c>
      <c r="F99" s="109">
        <v>25527</v>
      </c>
      <c r="G99" s="108">
        <v>81</v>
      </c>
      <c r="H99" s="110">
        <v>50501</v>
      </c>
      <c r="I99" s="111">
        <v>340</v>
      </c>
      <c r="J99" s="112">
        <v>206289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38</v>
      </c>
      <c r="D100" s="109">
        <v>2721</v>
      </c>
      <c r="E100" s="108">
        <v>23</v>
      </c>
      <c r="F100" s="109">
        <v>1475</v>
      </c>
      <c r="G100" s="108">
        <v>18</v>
      </c>
      <c r="H100" s="110">
        <v>1253</v>
      </c>
      <c r="I100" s="111">
        <v>43</v>
      </c>
      <c r="J100" s="112">
        <v>2943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54</v>
      </c>
      <c r="D101" s="109">
        <v>7023</v>
      </c>
      <c r="E101" s="108">
        <v>120</v>
      </c>
      <c r="F101" s="109">
        <v>15600</v>
      </c>
      <c r="G101" s="108">
        <v>75</v>
      </c>
      <c r="H101" s="110">
        <v>9925</v>
      </c>
      <c r="I101" s="111">
        <v>99</v>
      </c>
      <c r="J101" s="112">
        <v>12698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24096</v>
      </c>
      <c r="D102" s="109">
        <v>1821768</v>
      </c>
      <c r="E102" s="108">
        <v>25310</v>
      </c>
      <c r="F102" s="109">
        <v>4511185</v>
      </c>
      <c r="G102" s="108">
        <v>25110</v>
      </c>
      <c r="H102" s="110">
        <v>4433144</v>
      </c>
      <c r="I102" s="111">
        <v>24296</v>
      </c>
      <c r="J102" s="112">
        <v>1899809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2679</v>
      </c>
      <c r="D103" s="109">
        <v>340935</v>
      </c>
      <c r="E103" s="108">
        <v>9433</v>
      </c>
      <c r="F103" s="109">
        <v>758711</v>
      </c>
      <c r="G103" s="108">
        <v>8476</v>
      </c>
      <c r="H103" s="110">
        <v>719162</v>
      </c>
      <c r="I103" s="111">
        <v>3636</v>
      </c>
      <c r="J103" s="112">
        <v>380484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132</v>
      </c>
      <c r="D104" s="109">
        <v>175904</v>
      </c>
      <c r="E104" s="108">
        <v>42</v>
      </c>
      <c r="F104" s="109">
        <v>69892</v>
      </c>
      <c r="G104" s="108">
        <v>40</v>
      </c>
      <c r="H104" s="110">
        <v>67783</v>
      </c>
      <c r="I104" s="111">
        <v>134</v>
      </c>
      <c r="J104" s="112">
        <v>178013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567</v>
      </c>
      <c r="D105" s="109">
        <v>128869</v>
      </c>
      <c r="E105" s="108">
        <v>1060</v>
      </c>
      <c r="F105" s="109">
        <v>133323</v>
      </c>
      <c r="G105" s="108">
        <v>1089</v>
      </c>
      <c r="H105" s="110">
        <v>115836</v>
      </c>
      <c r="I105" s="111">
        <v>538</v>
      </c>
      <c r="J105" s="112">
        <v>146356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2680</v>
      </c>
      <c r="D106" s="109">
        <v>1972103</v>
      </c>
      <c r="E106" s="108">
        <v>1167</v>
      </c>
      <c r="F106" s="109">
        <v>794763</v>
      </c>
      <c r="G106" s="108">
        <v>2365</v>
      </c>
      <c r="H106" s="110">
        <v>1793382</v>
      </c>
      <c r="I106" s="111">
        <v>1482</v>
      </c>
      <c r="J106" s="112">
        <v>973484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6129</v>
      </c>
      <c r="D107" s="109">
        <v>704452</v>
      </c>
      <c r="E107" s="108">
        <v>2372</v>
      </c>
      <c r="F107" s="109">
        <v>209273</v>
      </c>
      <c r="G107" s="108">
        <v>3475</v>
      </c>
      <c r="H107" s="110">
        <v>261406</v>
      </c>
      <c r="I107" s="111">
        <v>5026</v>
      </c>
      <c r="J107" s="112">
        <v>652319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9805</v>
      </c>
      <c r="D109" s="114">
        <v>1924768</v>
      </c>
      <c r="E109" s="113">
        <v>36662</v>
      </c>
      <c r="F109" s="114">
        <v>1300661</v>
      </c>
      <c r="G109" s="113">
        <v>8341</v>
      </c>
      <c r="H109" s="115">
        <v>798096</v>
      </c>
      <c r="I109" s="116">
        <v>38126</v>
      </c>
      <c r="J109" s="117">
        <v>2427333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128936.1</v>
      </c>
      <c r="D110" s="55">
        <f t="shared" si="2"/>
        <v>24027809.4</v>
      </c>
      <c r="E110" s="53">
        <f t="shared" si="2"/>
        <v>115026</v>
      </c>
      <c r="F110" s="50">
        <f t="shared" si="2"/>
        <v>17327838</v>
      </c>
      <c r="G110" s="54">
        <f t="shared" si="2"/>
        <v>88110</v>
      </c>
      <c r="H110" s="55">
        <f t="shared" si="2"/>
        <v>17389023</v>
      </c>
      <c r="I110" s="53">
        <f>SUM(I70:I109)</f>
        <v>155852.1</v>
      </c>
      <c r="J110" s="52">
        <f>SUM(J70:J109)</f>
        <v>23966624.4</v>
      </c>
      <c r="K110" s="8"/>
      <c r="L110" s="134" t="s">
        <v>50</v>
      </c>
      <c r="M110" s="139"/>
      <c r="N110" s="66">
        <f aca="true" t="shared" si="3" ref="N110:S110">SUM(N70:N109)</f>
        <v>1761.6</v>
      </c>
      <c r="O110" s="67">
        <f t="shared" si="3"/>
        <v>670680</v>
      </c>
      <c r="P110" s="68">
        <f t="shared" si="3"/>
        <v>1088</v>
      </c>
      <c r="Q110" s="75">
        <f t="shared" si="3"/>
        <v>415405</v>
      </c>
      <c r="R110" s="66">
        <f t="shared" si="3"/>
        <v>861</v>
      </c>
      <c r="S110" s="67">
        <f t="shared" si="3"/>
        <v>330930</v>
      </c>
      <c r="T110" s="68">
        <f>SUM(T70:T109)</f>
        <v>1988.6</v>
      </c>
      <c r="U110" s="67">
        <f>SUM(U70:U109)</f>
        <v>755155</v>
      </c>
      <c r="V110" s="1"/>
    </row>
    <row r="111" spans="1:22" ht="18" customHeight="1" thickBot="1">
      <c r="A111" s="137" t="s">
        <v>9</v>
      </c>
      <c r="B111" s="138"/>
      <c r="C111" s="101">
        <v>121225.1</v>
      </c>
      <c r="D111" s="102">
        <v>23785323.1</v>
      </c>
      <c r="E111" s="100">
        <v>86429.8</v>
      </c>
      <c r="F111" s="99">
        <v>21558788</v>
      </c>
      <c r="G111" s="101">
        <v>86113.8</v>
      </c>
      <c r="H111" s="102">
        <v>19986597</v>
      </c>
      <c r="I111" s="100">
        <v>121541.1</v>
      </c>
      <c r="J111" s="99">
        <v>25357514.099999998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106.36089390728488</v>
      </c>
      <c r="D112" s="70">
        <f t="shared" si="4"/>
        <v>101.01947868851946</v>
      </c>
      <c r="E112" s="69">
        <f t="shared" si="4"/>
        <v>133.0860420827076</v>
      </c>
      <c r="F112" s="71">
        <f t="shared" si="4"/>
        <v>80.37482441035182</v>
      </c>
      <c r="G112" s="72">
        <f t="shared" si="4"/>
        <v>102.31809535753851</v>
      </c>
      <c r="H112" s="71">
        <f t="shared" si="4"/>
        <v>87.00342034214229</v>
      </c>
      <c r="I112" s="73">
        <f t="shared" si="4"/>
        <v>128.2299567800522</v>
      </c>
      <c r="J112" s="74">
        <f>J110/J111*100</f>
        <v>94.51488148832381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令和元年11月分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令和元年11月分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459</v>
      </c>
      <c r="D132" s="109">
        <v>23521</v>
      </c>
      <c r="E132" s="108">
        <v>882</v>
      </c>
      <c r="F132" s="109">
        <v>45214</v>
      </c>
      <c r="G132" s="108">
        <v>935</v>
      </c>
      <c r="H132" s="110">
        <v>47936</v>
      </c>
      <c r="I132" s="111">
        <v>406</v>
      </c>
      <c r="J132" s="112">
        <v>20799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459</v>
      </c>
      <c r="D171" s="55">
        <f t="shared" si="7"/>
        <v>23521</v>
      </c>
      <c r="E171" s="53">
        <f t="shared" si="7"/>
        <v>882</v>
      </c>
      <c r="F171" s="50">
        <f t="shared" si="7"/>
        <v>45214</v>
      </c>
      <c r="G171" s="54">
        <f t="shared" si="7"/>
        <v>935</v>
      </c>
      <c r="H171" s="50">
        <f t="shared" si="7"/>
        <v>47936</v>
      </c>
      <c r="I171" s="53">
        <f t="shared" si="7"/>
        <v>406</v>
      </c>
      <c r="J171" s="50">
        <f t="shared" si="7"/>
        <v>20799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2019-12-13T23:37:41Z</dcterms:modified>
  <cp:category/>
  <cp:version/>
  <cp:contentType/>
  <cp:contentStatus/>
</cp:coreProperties>
</file>