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<sst xmlns="http://schemas.openxmlformats.org/spreadsheetml/2006/main" count="41" uniqueCount="33">
  <si>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</si>
  <si>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</si>
  <si>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</si>
  <si>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</si>
  <si>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</si>
  <si>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</si>
  <si>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</si>
  <si>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</si>
  <si>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</si>
  <si>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</si>
  <si>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</si>
  <si>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</si>
  <si>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</si>
  <si>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</si>
  <si>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</si>
  <si>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</si>
  <si>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</si>
  <si>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</si>
  <si>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</si>
  <si>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</si>
  <si>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</si>
  <si>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</si>
  <si>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</si>
  <si>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</si>
  <si>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</si>
  <si>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</si>
  <si>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</si>
  <si>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</si>
  <si>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</si>
  <si>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</si>
  <si>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</si>
  <si>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</si>
  <si>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令和2年8月末現在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</si>
</sst>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P24" sqref="P24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199040</v>
      </c>
      <c r="F9" s="7">
        <v>29974</v>
      </c>
      <c r="G9" s="7">
        <f aca="true" t="shared" si="0" ref="G9:G18">E9+F9</f>
        <v>229014</v>
      </c>
      <c r="H9" s="15"/>
      <c r="I9" s="7">
        <v>147912</v>
      </c>
      <c r="J9" s="7">
        <v>6164</v>
      </c>
      <c r="K9" s="7">
        <f>G9-I9-J9</f>
        <v>74938</v>
      </c>
      <c r="L9" s="8">
        <f>(I9+J9)/G9*100</f>
        <v>67.27798300540579</v>
      </c>
      <c r="M9" s="16"/>
      <c r="N9" s="7">
        <v>226242</v>
      </c>
      <c r="O9" s="7">
        <f aca="true" t="shared" si="1" ref="O9:O18">G9-N9</f>
        <v>2772</v>
      </c>
      <c r="P9" s="8">
        <f>G9/N9*100</f>
        <v>101.22523669345213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199040</v>
      </c>
      <c r="F12" s="7">
        <f>SUM(F9:F11)</f>
        <v>29974</v>
      </c>
      <c r="G12" s="7">
        <f t="shared" si="0"/>
        <v>229014</v>
      </c>
      <c r="H12" s="15"/>
      <c r="I12" s="7">
        <f>SUM(I9:I11)</f>
        <v>147912</v>
      </c>
      <c r="J12" s="7">
        <f>SUM(J9:J11)</f>
        <v>6164</v>
      </c>
      <c r="K12" s="7">
        <f>SUM(K9:K11)</f>
        <v>74938</v>
      </c>
      <c r="L12" s="8">
        <f>(I12+J12)/G12*100</f>
        <v>67.27798300540579</v>
      </c>
      <c r="M12" s="16"/>
      <c r="N12" s="7">
        <v>226242</v>
      </c>
      <c r="O12" s="7">
        <f t="shared" si="1"/>
        <v>2772</v>
      </c>
      <c r="P12" s="8">
        <f>G12/N12*100</f>
        <v>101.22523669345213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2766</v>
      </c>
      <c r="J15" s="7">
        <v>605</v>
      </c>
      <c r="K15" s="7">
        <f>G15-I15-J15</f>
        <v>1082</v>
      </c>
      <c r="L15" s="8">
        <f>(I15+J15)/G15*100</f>
        <v>75.7017740848866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643</v>
      </c>
      <c r="J18" s="7">
        <v>580</v>
      </c>
      <c r="K18" s="7">
        <f>G18-I18-J18</f>
        <v>599</v>
      </c>
      <c r="L18" s="8">
        <f>(I18+J18)/G18*100</f>
        <v>67.12403951701427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2020-09-14T05:47:06Z</dcterms:modified>
  <cp:category/>
  <cp:version/>
  <cp:contentType/>
  <cp:contentStatus/>
</cp:coreProperties>
</file>