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105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<sst xmlns="http://schemas.openxmlformats.org/spreadsheetml/2006/main" count="36" uniqueCount="30">
  <si>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</si>
  <si>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</si>
  <si>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</si>
  <si>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</si>
  <si>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</si>
  <si>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</si>
  <si>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</si>
  <si>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</si>
  <si>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</si>
  <si>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</si>
  <si>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</si>
  <si>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</si>
  <si>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</si>
  <si>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</si>
  <si>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</si>
  <si>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</si>
  <si>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</si>
  <si>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</si>
  <si>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</si>
  <si>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</si>
  <si>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</si>
  <si>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</si>
  <si>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</si>
  <si>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</si>
  <si>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</si>
  <si>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</si>
  <si>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</si>
  <si>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2021年08月04日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</si>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</sst>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2021</v>
      </c>
      <c r="D6" s="65">
        <v>6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331759</v>
      </c>
      <c r="G12" s="89">
        <f>IF(N12=0,"- ",F12/N12*100)</f>
        <v>100</v>
      </c>
      <c r="H12" s="89">
        <f>IF(O12=0,"- ",F12/O12*100)</f>
        <v>100.45388481802216</v>
      </c>
      <c r="I12" s="79">
        <v>229385</v>
      </c>
      <c r="J12" s="80">
        <v>9446</v>
      </c>
      <c r="K12" s="81">
        <v>92928</v>
      </c>
      <c r="L12" s="89">
        <f>IF(F12=0,"- ",I12/F12*100)</f>
        <v>69.14205793964896</v>
      </c>
      <c r="M12" s="57"/>
      <c r="N12" s="76">
        <v>331759</v>
      </c>
      <c r="O12" s="76">
        <v>330260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83251</v>
      </c>
      <c r="G13" s="90">
        <f>IF(N13=0,"- ",F13/N13*100)</f>
        <v>100</v>
      </c>
      <c r="H13" s="90">
        <f>IF(O13=0,"- ",F13/O13*100)</f>
        <v>100</v>
      </c>
      <c r="I13" s="82">
        <v>51919</v>
      </c>
      <c r="J13" s="83">
        <v>0</v>
      </c>
      <c r="K13" s="81">
        <v>31332</v>
      </c>
      <c r="L13" s="90">
        <f>IF(F13=0,"- ",I13/F13*100)</f>
        <v>62.36441604305053</v>
      </c>
      <c r="M13" s="57"/>
      <c r="N13" s="77">
        <v>83251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100</v>
      </c>
      <c r="H16" s="91">
        <f>IF(O16=0,"- ",F16/O16*100)</f>
        <v>30.73170731707317</v>
      </c>
      <c r="I16" s="84">
        <v>166</v>
      </c>
      <c r="J16" s="85">
        <v>160</v>
      </c>
      <c r="K16" s="86">
        <v>241</v>
      </c>
      <c r="L16" s="91">
        <f>IF(F16=0,"- ",I16/F16*100)</f>
        <v>29.276895943562607</v>
      </c>
      <c r="M16" s="57"/>
      <c r="N16" s="78">
        <v>567</v>
      </c>
      <c r="O16" s="78">
        <v>1845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大栄倉庫産業株式会社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2021-08-04T10:30:17Z</dcterms:modified>
  <cp:category/>
  <cp:version/>
  <cp:contentType/>
  <cp:contentStatus/>
</cp:coreProperties>
</file>